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ercera masculino" sheetId="1" r:id="rId1"/>
    <sheet name="niños" sheetId="6" r:id="rId2"/>
    <sheet name="primera masculino" sheetId="3" r:id="rId3"/>
    <sheet name="mixto" sheetId="4" r:id="rId4"/>
    <sheet name="segunda masculino" sheetId="2" r:id="rId5"/>
    <sheet name="femenino" sheetId="5" r:id="rId6"/>
    <sheet name="OCUPACIÓN PISTAS" sheetId="7" r:id="rId7"/>
    <sheet name="ORDEN DE JUEGO" sheetId="8" state="hidden" r:id="rId8"/>
  </sheets>
  <calcPr calcId="125725"/>
</workbook>
</file>

<file path=xl/calcChain.xml><?xml version="1.0" encoding="utf-8"?>
<calcChain xmlns="http://schemas.openxmlformats.org/spreadsheetml/2006/main">
  <c r="AC74" i="8"/>
  <c r="AA74"/>
  <c r="U74"/>
  <c r="S74"/>
  <c r="M74"/>
  <c r="K74"/>
  <c r="E74"/>
  <c r="C74"/>
  <c r="AC55"/>
  <c r="AA55"/>
  <c r="U55"/>
  <c r="S55"/>
  <c r="M55"/>
  <c r="K55"/>
  <c r="E55"/>
  <c r="C55"/>
  <c r="AC36"/>
  <c r="AA36"/>
  <c r="U36"/>
  <c r="S36"/>
  <c r="M36"/>
  <c r="K36"/>
  <c r="E36"/>
  <c r="C36"/>
  <c r="M17"/>
  <c r="K17"/>
  <c r="E17"/>
  <c r="C17"/>
  <c r="A17" l="1"/>
  <c r="A74"/>
  <c r="A55"/>
  <c r="A36"/>
</calcChain>
</file>

<file path=xl/sharedStrings.xml><?xml version="1.0" encoding="utf-8"?>
<sst xmlns="http://schemas.openxmlformats.org/spreadsheetml/2006/main" count="924" uniqueCount="388">
  <si>
    <t>jose Mª Rojo</t>
  </si>
  <si>
    <t>Juanjo Vara</t>
  </si>
  <si>
    <t>Enrique Saez</t>
  </si>
  <si>
    <t>Alex Gomez</t>
  </si>
  <si>
    <t>Manuel Callejo</t>
  </si>
  <si>
    <t>Pablo Garzón</t>
  </si>
  <si>
    <t>Ruti</t>
  </si>
  <si>
    <t>Marcos Silmar</t>
  </si>
  <si>
    <t>German</t>
  </si>
  <si>
    <t>Javi García</t>
  </si>
  <si>
    <t>Sergio Fraile</t>
  </si>
  <si>
    <t>Pablo Pérez</t>
  </si>
  <si>
    <t>Miguel A. Gómez</t>
  </si>
  <si>
    <t>David Azcona</t>
  </si>
  <si>
    <t>Victor Hernandez</t>
  </si>
  <si>
    <t>Raúl Gómez</t>
  </si>
  <si>
    <t>Javi Lopez</t>
  </si>
  <si>
    <t>Alejandro Prieto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</si>
  <si>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</si>
  <si>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</si>
  <si>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</si>
  <si>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</si>
  <si>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</si>
  <si>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</si>
  <si>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</si>
  <si>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</si>
  <si>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</si>
  <si>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grupo 1</t>
  </si>
  <si>
    <t>grupo 2</t>
  </si>
  <si>
    <t>grupo 3</t>
  </si>
  <si>
    <t>D</t>
  </si>
  <si>
    <t>L</t>
  </si>
  <si>
    <t>S-12</t>
  </si>
  <si>
    <t>D-13</t>
  </si>
  <si>
    <t>L-14</t>
  </si>
  <si>
    <t>M-15</t>
  </si>
  <si>
    <t>X-16</t>
  </si>
  <si>
    <t>J-17</t>
  </si>
  <si>
    <t>V-18</t>
  </si>
  <si>
    <t>S-19</t>
  </si>
  <si>
    <t>D-20</t>
  </si>
  <si>
    <t>A</t>
  </si>
  <si>
    <t>B</t>
  </si>
  <si>
    <t>C</t>
  </si>
  <si>
    <t>E</t>
  </si>
  <si>
    <t>F</t>
  </si>
  <si>
    <t>G</t>
  </si>
  <si>
    <t>H</t>
  </si>
  <si>
    <t>I</t>
  </si>
  <si>
    <t>PC</t>
  </si>
  <si>
    <t>P1</t>
  </si>
  <si>
    <t>P2</t>
  </si>
  <si>
    <t>P3</t>
  </si>
  <si>
    <t>SABADO 12</t>
  </si>
  <si>
    <t>DOMINGO 13</t>
  </si>
  <si>
    <t>LUNES 14</t>
  </si>
  <si>
    <t>3M</t>
  </si>
  <si>
    <t>E-F 11:00 PC</t>
  </si>
  <si>
    <t>A-C 19:00 P3</t>
  </si>
  <si>
    <t>A-B 22:00 P3</t>
  </si>
  <si>
    <t>MARTES 15</t>
  </si>
  <si>
    <t>MIERCOLES 16</t>
  </si>
  <si>
    <t>JUEVES 17</t>
  </si>
  <si>
    <t>VIERNES 18</t>
  </si>
  <si>
    <t>SABADO 19</t>
  </si>
  <si>
    <t>DOMINGO 20</t>
  </si>
  <si>
    <t>SF1 3M</t>
  </si>
  <si>
    <t>SF2 3M</t>
  </si>
  <si>
    <t>F 3M</t>
  </si>
  <si>
    <t>Miriam Garcia</t>
  </si>
  <si>
    <t>Marta Vega</t>
  </si>
  <si>
    <t>Bea</t>
  </si>
  <si>
    <t>Chus</t>
  </si>
  <si>
    <t>Denia</t>
  </si>
  <si>
    <t>Macu</t>
  </si>
  <si>
    <t xml:space="preserve">Sandra </t>
  </si>
  <si>
    <t>Saray</t>
  </si>
  <si>
    <t>Ana Yuguero</t>
  </si>
  <si>
    <t>Mª Jose Repullo</t>
  </si>
  <si>
    <t>Paula Macías</t>
  </si>
  <si>
    <t>Belén Pedrero</t>
  </si>
  <si>
    <t>Vanesa</t>
  </si>
  <si>
    <t>Rojas</t>
  </si>
  <si>
    <t>Carmen</t>
  </si>
  <si>
    <t>Yanira</t>
  </si>
  <si>
    <t>1F</t>
  </si>
  <si>
    <t>G-H 18:00 PC</t>
  </si>
  <si>
    <t>SF1 1F</t>
  </si>
  <si>
    <t>SF2 1F</t>
  </si>
  <si>
    <t>F 1F</t>
  </si>
  <si>
    <t>Sergio</t>
  </si>
  <si>
    <t>Raul</t>
  </si>
  <si>
    <t xml:space="preserve">Nacho </t>
  </si>
  <si>
    <t>Pablo</t>
  </si>
  <si>
    <t>David</t>
  </si>
  <si>
    <t>Borja</t>
  </si>
  <si>
    <t>Miguel</t>
  </si>
  <si>
    <t>Felipe</t>
  </si>
  <si>
    <t>Juan C. Gama</t>
  </si>
  <si>
    <t>Alejandro Gama</t>
  </si>
  <si>
    <t>Andrei</t>
  </si>
  <si>
    <t>J. Ubeda</t>
  </si>
  <si>
    <t>Victor Bernaldo</t>
  </si>
  <si>
    <t>Ruben Pindado</t>
  </si>
  <si>
    <t>Miguel Jimenez</t>
  </si>
  <si>
    <t>David Merino</t>
  </si>
  <si>
    <t>Manuel Mansilla</t>
  </si>
  <si>
    <t>Christian Ajenjo</t>
  </si>
  <si>
    <t>David San Roman</t>
  </si>
  <si>
    <t>Antonio Peña</t>
  </si>
  <si>
    <t>11.</t>
  </si>
  <si>
    <t>Adrian</t>
  </si>
  <si>
    <t>Pacheco</t>
  </si>
  <si>
    <t>12.</t>
  </si>
  <si>
    <t>Mauro</t>
  </si>
  <si>
    <t>Compañero</t>
  </si>
  <si>
    <t>J</t>
  </si>
  <si>
    <t>K</t>
  </si>
  <si>
    <t>grupo 4</t>
  </si>
  <si>
    <t>Miguelillo/Antonio</t>
  </si>
  <si>
    <t>Juan C. Villa/Luismi</t>
  </si>
  <si>
    <t>Pacheco/Alberto</t>
  </si>
  <si>
    <t>Pedro/Borja</t>
  </si>
  <si>
    <t>Lorenzo/Pablo Gutierrez</t>
  </si>
  <si>
    <t>Victor/Edu</t>
  </si>
  <si>
    <t>Miguel (Huesos)/Kike</t>
  </si>
  <si>
    <t>Armando/Juanjo Duarte</t>
  </si>
  <si>
    <t>(bye)</t>
  </si>
  <si>
    <t>Manute/Pachiche</t>
  </si>
  <si>
    <t>Saul/Hector</t>
  </si>
  <si>
    <t>Adrian/Calimero</t>
  </si>
  <si>
    <t>Ricardo Coca/Juan Diego</t>
  </si>
  <si>
    <t>Juan Ignacio Casado/Ricardo Perez</t>
  </si>
  <si>
    <t>Ramses/Cere</t>
  </si>
  <si>
    <t>Alfredo/Jose Alberto</t>
  </si>
  <si>
    <t>Calin/Senovilla</t>
  </si>
  <si>
    <t>Carlos/Fernando</t>
  </si>
  <si>
    <t>Oscar Oyagüe/Raul Barrocal</t>
  </si>
  <si>
    <t>Armand Torrego/Mario Rodriguez</t>
  </si>
  <si>
    <t>Fernando/Lorenzo Martin</t>
  </si>
  <si>
    <t>Alberto JM/Dani Carni</t>
  </si>
  <si>
    <t>Carlos de la Fuente/Alfredo</t>
  </si>
  <si>
    <t>Manu Callejo/Pablo Garzón</t>
  </si>
  <si>
    <t>Leo/Alfredo Hernandez</t>
  </si>
  <si>
    <t>Rodrigo Plaza/Elias de Alvaro</t>
  </si>
  <si>
    <t>Miguel Muñoz/Javi Cuadrado</t>
  </si>
  <si>
    <t>Javi/Diego Gª Villarejo</t>
  </si>
  <si>
    <t>2M</t>
  </si>
  <si>
    <t>S12 21:00 PC</t>
  </si>
  <si>
    <t>F 2M</t>
  </si>
  <si>
    <t>SF2 2M</t>
  </si>
  <si>
    <t>SF1 2M</t>
  </si>
  <si>
    <t>FC 2M</t>
  </si>
  <si>
    <t>D13 19:00 PC</t>
  </si>
  <si>
    <t>D13 20:00 PC</t>
  </si>
  <si>
    <t>D13 22:00 PC</t>
  </si>
  <si>
    <t>L14 18:00 PC</t>
  </si>
  <si>
    <t>S12 20:00 P1</t>
  </si>
  <si>
    <t>D13 23:00 PC</t>
  </si>
  <si>
    <t>D13 21:00 PC</t>
  </si>
  <si>
    <t>D13 17:00 P1</t>
  </si>
  <si>
    <t>L14 20:00 PC</t>
  </si>
  <si>
    <t>1/16 MASCULINO 2ª</t>
  </si>
  <si>
    <t>1/8 MASCULINO 2ª</t>
  </si>
  <si>
    <t>1/4 MASCULINO 2ª</t>
  </si>
  <si>
    <t>1/2 MASCULINO 2ª</t>
  </si>
  <si>
    <t>FINAL 2ª MASCULINO</t>
  </si>
  <si>
    <t>D20 12:00 PC</t>
  </si>
  <si>
    <t>S19 10:00 P2</t>
  </si>
  <si>
    <t>S19 12:00 P2</t>
  </si>
  <si>
    <t>A-B 13:00 P1</t>
  </si>
  <si>
    <t>1M</t>
  </si>
  <si>
    <t>A-C 21:00 PC</t>
  </si>
  <si>
    <t>E-F 21:00 P1</t>
  </si>
  <si>
    <t>D-F 21:00 PC</t>
  </si>
  <si>
    <t>G-H 20:00 P1</t>
  </si>
  <si>
    <t>G-I 20:00 PC</t>
  </si>
  <si>
    <t>J-K 21:00 P1</t>
  </si>
  <si>
    <t>F 1M</t>
  </si>
  <si>
    <t xml:space="preserve"> F FED</t>
  </si>
  <si>
    <t>SF1 FED</t>
  </si>
  <si>
    <t>SF2 FED</t>
  </si>
  <si>
    <t>CUARTOS</t>
  </si>
  <si>
    <t xml:space="preserve">SEMIS </t>
  </si>
  <si>
    <t>FINAL</t>
  </si>
  <si>
    <t>SEMIS</t>
  </si>
  <si>
    <t>FINAL NIÑOS</t>
  </si>
  <si>
    <t>1/2 NIÑOS</t>
  </si>
  <si>
    <t>1/4 NIÑOS</t>
  </si>
  <si>
    <t>1/8 NIÑOS</t>
  </si>
  <si>
    <t>Izan Gago/Marcos Muriel</t>
  </si>
  <si>
    <t>Edu Cerezo/Miguel</t>
  </si>
  <si>
    <t>Alejandro Gª/Ivan Zancajo</t>
  </si>
  <si>
    <t>Manu Mendez/Manuel Santero</t>
  </si>
  <si>
    <t>Hector Gallego/Angel Lopez</t>
  </si>
  <si>
    <t>Isaac Serrano/Hugo Hernandez</t>
  </si>
  <si>
    <t>Diego Lopez/Manuel Carrero</t>
  </si>
  <si>
    <t>Armand Torrego/Martin Perrino</t>
  </si>
  <si>
    <t>Alvaro Santaella/Alvaro Navas</t>
  </si>
  <si>
    <t>Rodrigo Otero/David de Andres</t>
  </si>
  <si>
    <t>Pablo Martin/Manuel Robledo</t>
  </si>
  <si>
    <t>David Opris/Isaura Azcona</t>
  </si>
  <si>
    <t>Hector del Dedo/Aitor Bermejo</t>
  </si>
  <si>
    <t>1/4 NIÑOS CONSO</t>
  </si>
  <si>
    <t>N</t>
  </si>
  <si>
    <t>S12 10:00 PC</t>
  </si>
  <si>
    <t>S12 17:00 PC</t>
  </si>
  <si>
    <t>D13 10:00 P1</t>
  </si>
  <si>
    <t>L14 12:00 PC</t>
  </si>
  <si>
    <t>L14 19:00 PC</t>
  </si>
  <si>
    <t>L14 22:00 P1</t>
  </si>
  <si>
    <t>Cali</t>
  </si>
  <si>
    <t>Cesar</t>
  </si>
  <si>
    <t>Jose Alberto</t>
  </si>
  <si>
    <t>Sandra</t>
  </si>
  <si>
    <t>Carlos</t>
  </si>
  <si>
    <t>Hector Lopez</t>
  </si>
  <si>
    <t>Elias</t>
  </si>
  <si>
    <t>Paloma</t>
  </si>
  <si>
    <t>Esme</t>
  </si>
  <si>
    <t>Roberto Yuguero</t>
  </si>
  <si>
    <t>Alba</t>
  </si>
  <si>
    <t>Marta Jorge</t>
  </si>
  <si>
    <t>Sergio Tapia</t>
  </si>
  <si>
    <t>Hector</t>
  </si>
  <si>
    <t>Pablo Gutierrez</t>
  </si>
  <si>
    <t>Diego Sanchez</t>
  </si>
  <si>
    <t>H-I 19:00 PC</t>
  </si>
  <si>
    <t>Carmen Sahagun</t>
  </si>
  <si>
    <t>Lidia Martin</t>
  </si>
  <si>
    <t>A-B 22:00 PC</t>
  </si>
  <si>
    <t>D-E 22:00 PC</t>
  </si>
  <si>
    <t>D-F 22:00 P1</t>
  </si>
  <si>
    <t>E-F 19:00 PC</t>
  </si>
  <si>
    <t>B-C 20:00 P2</t>
  </si>
  <si>
    <t>G-I 18:00 PC</t>
  </si>
  <si>
    <t>S12 12:00 PC</t>
  </si>
  <si>
    <t>H-I 13:00 PC</t>
  </si>
  <si>
    <t>MX</t>
  </si>
  <si>
    <t>B-C 23:00 PC</t>
  </si>
  <si>
    <t>D-F 13:00 PC</t>
  </si>
  <si>
    <t>E-F 20:00 PC</t>
  </si>
  <si>
    <t>J-L 23:00 PC</t>
  </si>
  <si>
    <t>Pareja1</t>
  </si>
  <si>
    <t>pareja2</t>
  </si>
  <si>
    <t>Resultado</t>
  </si>
  <si>
    <t>Inscrip.</t>
  </si>
  <si>
    <t>Cat.</t>
  </si>
  <si>
    <t>Niños</t>
  </si>
  <si>
    <t>3ª Masc</t>
  </si>
  <si>
    <t>Mixto</t>
  </si>
  <si>
    <t>1ª Fem</t>
  </si>
  <si>
    <t>2ª Masc</t>
  </si>
  <si>
    <t>Ruti/Marcos</t>
  </si>
  <si>
    <t>Sergio Fraile/Pablo Perez</t>
  </si>
  <si>
    <t>Macu/Pablo Gutierrez</t>
  </si>
  <si>
    <t>Marta Jorge/Sergio Tapia</t>
  </si>
  <si>
    <t>D13 10:00 PC</t>
  </si>
  <si>
    <t>L14 21:00 P2</t>
  </si>
  <si>
    <t>Miriam Garcia/Marta Vega</t>
  </si>
  <si>
    <t>Paula Macías/Belen Pedrero</t>
  </si>
  <si>
    <t>Denia/Macu</t>
  </si>
  <si>
    <t>4/6 0/6</t>
  </si>
  <si>
    <t>L14 19:00 P1</t>
  </si>
  <si>
    <t>J-K 20:00 P1</t>
  </si>
  <si>
    <t>D13 13:00 P1</t>
  </si>
  <si>
    <t>A-C 18:00 P1</t>
  </si>
  <si>
    <t>K-L 19:00 PC</t>
  </si>
  <si>
    <t>3/6 3/6</t>
  </si>
  <si>
    <r>
      <t>D-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11:00 PC</t>
    </r>
  </si>
  <si>
    <t>6/3 6/1</t>
  </si>
  <si>
    <t>B-C 21:00 PC</t>
  </si>
  <si>
    <t>H-I 19:00 P1</t>
  </si>
  <si>
    <t>D-E 10:00 PC</t>
  </si>
  <si>
    <t>6/0 6/1</t>
  </si>
  <si>
    <t>D-E 22:00 P3</t>
  </si>
  <si>
    <t>Vanesa/ Bea Rojas</t>
  </si>
  <si>
    <t>6/3 7/6</t>
  </si>
  <si>
    <t>6/1 6/3</t>
  </si>
  <si>
    <t>S12 21:00 P1</t>
  </si>
  <si>
    <t>0/6 1/6</t>
  </si>
  <si>
    <t>4/6 3/6</t>
  </si>
  <si>
    <t>German/Javi García</t>
  </si>
  <si>
    <t>G-I 23:00 PC</t>
  </si>
  <si>
    <t>B-C 22:00 P1</t>
  </si>
  <si>
    <t>6/1 6/4</t>
  </si>
  <si>
    <t>6/4 6/1</t>
  </si>
  <si>
    <t>G-H 22:00 PC</t>
  </si>
  <si>
    <t>M15 11:00 P1</t>
  </si>
  <si>
    <t>D13 18:00 PC</t>
  </si>
  <si>
    <t>Sergio/Bea</t>
  </si>
  <si>
    <t>Elias/Paloma</t>
  </si>
  <si>
    <r>
      <rPr>
        <b/>
        <u/>
        <sz val="11"/>
        <color theme="1"/>
        <rFont val="Calibri"/>
        <family val="2"/>
        <scheme val="minor"/>
      </rPr>
      <t>Miguel Angel</t>
    </r>
    <r>
      <rPr>
        <b/>
        <sz val="11"/>
        <color theme="1"/>
        <rFont val="Calibri"/>
        <family val="2"/>
        <scheme val="minor"/>
      </rPr>
      <t>/Azcona</t>
    </r>
  </si>
  <si>
    <t>1ª Masc</t>
  </si>
  <si>
    <t>Hnos. Gama</t>
  </si>
  <si>
    <t>Andrei/Ubeda</t>
  </si>
  <si>
    <t>Enrique Saez/Alex Garzon</t>
  </si>
  <si>
    <t>Bea/Chus</t>
  </si>
  <si>
    <t>1/6 1/6</t>
  </si>
  <si>
    <t>Hector Gallego/Gonzalo Sanchez</t>
  </si>
  <si>
    <t>L14 13:00 P1</t>
  </si>
  <si>
    <t>6/2 6/3</t>
  </si>
  <si>
    <t>2/6 1/6</t>
  </si>
  <si>
    <t>2/6 3/6</t>
  </si>
  <si>
    <t>3/6 6/3 9/11</t>
  </si>
  <si>
    <t>6/3 4/6 8/11</t>
  </si>
  <si>
    <t>Pacheco/Alberto Ford</t>
  </si>
  <si>
    <t>Carni/Alberto JMª</t>
  </si>
  <si>
    <t>Villa/Luismi</t>
  </si>
  <si>
    <t>Diego/Javi Gª Villarejo</t>
  </si>
  <si>
    <t>5/7 3/6</t>
  </si>
  <si>
    <t>6/1 6/0</t>
  </si>
  <si>
    <t>6/3 6/2</t>
  </si>
  <si>
    <t>4/6 6/3 11/5</t>
  </si>
  <si>
    <t>2/6 6/7</t>
  </si>
  <si>
    <t>M15 12:00 P1</t>
  </si>
  <si>
    <t>H-I 20:00 P2</t>
  </si>
  <si>
    <t>L14 17:00 P1</t>
  </si>
  <si>
    <t>6/3 2/6 11/5</t>
  </si>
  <si>
    <t>6/4 1/6 10/11</t>
  </si>
  <si>
    <t>M15 13:00 P1</t>
  </si>
  <si>
    <t>J-L 18:00 P1</t>
  </si>
  <si>
    <t>6/4 6/4</t>
  </si>
  <si>
    <t>5/7 4/6</t>
  </si>
  <si>
    <t>Paula/Belen</t>
  </si>
  <si>
    <t>0/6 0/6</t>
  </si>
  <si>
    <t>Raul Gomez/Victor Hernandez</t>
  </si>
  <si>
    <t>Javi Lopez/Alejandro Prieto</t>
  </si>
  <si>
    <t>Adrian/Pacheco</t>
  </si>
  <si>
    <t>Miguel/David</t>
  </si>
  <si>
    <t>Victor Bernaldo/Ruben Pindado</t>
  </si>
  <si>
    <t>David San Roman/Antonio Peña</t>
  </si>
  <si>
    <t>Sergio/Raul</t>
  </si>
  <si>
    <t>David/Borja</t>
  </si>
  <si>
    <t>Sandra/Manute</t>
  </si>
  <si>
    <t>Macu/Pablo</t>
  </si>
  <si>
    <t>Chus/Cali</t>
  </si>
  <si>
    <t>Esme/David</t>
  </si>
  <si>
    <t>6/0 6/0</t>
  </si>
  <si>
    <t>7/5 3/6 11/4</t>
  </si>
  <si>
    <t>1/2 NIÑOS CONSO</t>
  </si>
  <si>
    <t>3/6 0/6</t>
  </si>
  <si>
    <t>1/4 1 FED</t>
  </si>
  <si>
    <t>1/4 2 FED</t>
  </si>
  <si>
    <t>1/4 3 FED</t>
  </si>
  <si>
    <t>1/4 4 FED</t>
  </si>
  <si>
    <t>1/8 1 FED</t>
  </si>
  <si>
    <t>1/8 2 FED</t>
  </si>
  <si>
    <t>2/6 2/6</t>
  </si>
  <si>
    <t>FINAL NIÑOS CONSO</t>
  </si>
  <si>
    <t>M15 13:00 P2</t>
  </si>
  <si>
    <t>M15 20:00 P1</t>
  </si>
  <si>
    <t>M15 20:00 P2</t>
  </si>
  <si>
    <t>6/7 6/3 11/8</t>
  </si>
  <si>
    <t>M15 12:00 PC</t>
  </si>
  <si>
    <t>6/2 6/0</t>
  </si>
  <si>
    <t>6/1 6/1</t>
  </si>
  <si>
    <t>6/2 7/6</t>
  </si>
  <si>
    <t>5/7 0/6</t>
  </si>
  <si>
    <t>X16 22:00 P1</t>
  </si>
  <si>
    <t>4/6 2/6</t>
  </si>
  <si>
    <t>SF2 2M Conso</t>
  </si>
  <si>
    <t>SF1 2M Conso</t>
  </si>
  <si>
    <t>F MX</t>
  </si>
  <si>
    <t>F Niños</t>
  </si>
  <si>
    <t>FC Niños</t>
  </si>
  <si>
    <t>SF1 1M</t>
  </si>
  <si>
    <t>SF2 1M</t>
  </si>
  <si>
    <t>SF1 MX</t>
  </si>
  <si>
    <t>SF2 MX</t>
  </si>
  <si>
    <t>SF1 Niños</t>
  </si>
  <si>
    <t>SF2 Niños</t>
  </si>
  <si>
    <t>S19 17:00 P3</t>
  </si>
  <si>
    <t>S19 18:30 P3</t>
  </si>
  <si>
    <t>D20 13:00 PC</t>
  </si>
  <si>
    <t>D20 11:30 P1</t>
  </si>
  <si>
    <t>1/4 1M</t>
  </si>
  <si>
    <t>D-E 18:00 P1</t>
  </si>
  <si>
    <t>G-I 17:00 P1</t>
  </si>
  <si>
    <t>G-H ??:?? PC</t>
  </si>
  <si>
    <t>M15 20:00 P3</t>
  </si>
  <si>
    <t>MASCULINO 2ª CONSO</t>
  </si>
  <si>
    <t>X16 23:00 P1</t>
  </si>
  <si>
    <t>X16 20:00 P1</t>
  </si>
  <si>
    <t>J17</t>
  </si>
  <si>
    <t>W.O.</t>
  </si>
  <si>
    <t>Carmen (lesión)</t>
  </si>
  <si>
    <t>Pedro/Borja (lesión)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</si>
</sst>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14" xfId="0" applyBorder="1"/>
    <xf numFmtId="0" fontId="0" fillId="6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0" xfId="0" applyFill="1"/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Border="1"/>
    <xf numFmtId="44" fontId="0" fillId="0" borderId="25" xfId="1" applyFont="1" applyBorder="1" applyAlignment="1">
      <alignment horizontal="center" vertical="center"/>
    </xf>
    <xf numFmtId="44" fontId="0" fillId="0" borderId="26" xfId="1" applyFont="1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  <xf numFmtId="44" fontId="0" fillId="0" borderId="26" xfId="1" applyFont="1" applyFill="1" applyBorder="1" applyAlignment="1">
      <alignment horizontal="center" vertical="center"/>
    </xf>
    <xf numFmtId="44" fontId="0" fillId="0" borderId="24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44" fontId="0" fillId="9" borderId="26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8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6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/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0" fontId="0" fillId="0" borderId="12" xfId="0" applyFill="1" applyBorder="1"/>
    <xf numFmtId="0" fontId="0" fillId="0" borderId="25" xfId="0" applyFill="1" applyBorder="1"/>
    <xf numFmtId="0" fontId="0" fillId="0" borderId="13" xfId="0" applyFill="1" applyBorder="1"/>
    <xf numFmtId="0" fontId="0" fillId="0" borderId="14" xfId="0" applyFill="1" applyBorder="1"/>
    <xf numFmtId="20" fontId="0" fillId="0" borderId="24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7" xfId="0" applyFill="1" applyBorder="1"/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2" xfId="0" applyFont="1" applyFill="1" applyBorder="1"/>
    <xf numFmtId="0" fontId="0" fillId="0" borderId="5" xfId="0" applyFill="1" applyBorder="1" applyAlignment="1">
      <alignment horizontal="center" vertical="center"/>
    </xf>
    <xf numFmtId="44" fontId="0" fillId="0" borderId="0" xfId="0" applyNumberFormat="1"/>
    <xf numFmtId="44" fontId="0" fillId="0" borderId="0" xfId="1" applyFont="1"/>
    <xf numFmtId="0" fontId="0" fillId="0" borderId="31" xfId="0" applyFont="1" applyFill="1" applyBorder="1" applyAlignment="1">
      <alignment horizontal="left" vertical="center"/>
    </xf>
    <xf numFmtId="44" fontId="1" fillId="0" borderId="26" xfId="1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/>
    <xf numFmtId="44" fontId="0" fillId="0" borderId="23" xfId="1" applyFont="1" applyBorder="1"/>
    <xf numFmtId="0" fontId="2" fillId="0" borderId="13" xfId="0" applyFont="1" applyBorder="1"/>
    <xf numFmtId="16" fontId="0" fillId="0" borderId="26" xfId="0" applyNumberFormat="1" applyFill="1" applyBorder="1" applyAlignment="1">
      <alignment horizontal="center" vertical="center"/>
    </xf>
    <xf numFmtId="0" fontId="0" fillId="0" borderId="33" xfId="0" applyBorder="1"/>
    <xf numFmtId="0" fontId="2" fillId="0" borderId="25" xfId="0" applyFont="1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30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/>
    <xf numFmtId="0" fontId="0" fillId="0" borderId="25" xfId="0" applyFont="1" applyFill="1" applyBorder="1"/>
    <xf numFmtId="20" fontId="0" fillId="0" borderId="32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0" xfId="0" applyNumberFormat="1" applyFill="1" applyBorder="1" applyAlignment="1">
      <alignment horizontal="center" vertical="center"/>
    </xf>
    <xf numFmtId="0" fontId="0" fillId="0" borderId="13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1" applyNumberFormat="1" applyFont="1"/>
    <xf numFmtId="0" fontId="0" fillId="0" borderId="31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Font="1" applyFill="1" applyBorder="1"/>
    <xf numFmtId="44" fontId="0" fillId="0" borderId="0" xfId="1" applyFont="1" applyFill="1" applyBorder="1" applyAlignment="1">
      <alignment horizontal="center" vertical="center"/>
    </xf>
    <xf numFmtId="0" fontId="2" fillId="0" borderId="26" xfId="0" applyFont="1" applyFill="1" applyBorder="1"/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35"/>
  <sheetViews>
    <sheetView tabSelected="1" topLeftCell="A19" workbookViewId="0">
      <selection activeCell="G35" sqref="G35"/>
    </sheetView>
  </sheetViews>
  <sheetFormatPr baseColWidth="10" defaultRowHeight="15"/>
  <cols>
    <col min="1" max="1" width="6" style="1" customWidth="1"/>
    <col min="2" max="2" width="16.140625" bestFit="1" customWidth="1"/>
    <col min="3" max="3" width="16.42578125" bestFit="1" customWidth="1"/>
    <col min="4" max="12" width="13" customWidth="1"/>
  </cols>
  <sheetData>
    <row r="2" spans="1:3">
      <c r="A2" s="1" t="s">
        <v>18</v>
      </c>
      <c r="B2" t="s">
        <v>0</v>
      </c>
      <c r="C2" t="s">
        <v>1</v>
      </c>
    </row>
    <row r="4" spans="1:3">
      <c r="A4" s="1" t="s">
        <v>19</v>
      </c>
      <c r="B4" t="s">
        <v>2</v>
      </c>
      <c r="C4" t="s">
        <v>3</v>
      </c>
    </row>
    <row r="6" spans="1:3">
      <c r="A6" s="1" t="s">
        <v>20</v>
      </c>
      <c r="B6" t="s">
        <v>4</v>
      </c>
      <c r="C6" t="s">
        <v>5</v>
      </c>
    </row>
    <row r="8" spans="1:3">
      <c r="A8" s="1" t="s">
        <v>21</v>
      </c>
      <c r="B8" t="s">
        <v>6</v>
      </c>
      <c r="C8" t="s">
        <v>7</v>
      </c>
    </row>
    <row r="10" spans="1:3">
      <c r="A10" s="1" t="s">
        <v>22</v>
      </c>
      <c r="B10" t="s">
        <v>8</v>
      </c>
      <c r="C10" t="s">
        <v>9</v>
      </c>
    </row>
    <row r="12" spans="1:3">
      <c r="A12" s="1" t="s">
        <v>23</v>
      </c>
      <c r="B12" t="s">
        <v>10</v>
      </c>
      <c r="C12" t="s">
        <v>11</v>
      </c>
    </row>
    <row r="14" spans="1:3">
      <c r="A14" s="1" t="s">
        <v>24</v>
      </c>
      <c r="B14" t="s">
        <v>12</v>
      </c>
      <c r="C14" t="s">
        <v>13</v>
      </c>
    </row>
    <row r="16" spans="1:3">
      <c r="A16" s="1" t="s">
        <v>25</v>
      </c>
      <c r="B16" t="s">
        <v>15</v>
      </c>
      <c r="C16" t="s">
        <v>14</v>
      </c>
    </row>
    <row r="18" spans="1:12">
      <c r="A18" s="1" t="s">
        <v>26</v>
      </c>
      <c r="B18" t="s">
        <v>16</v>
      </c>
      <c r="C18" t="s">
        <v>17</v>
      </c>
    </row>
    <row r="21" spans="1:12">
      <c r="K21" t="s">
        <v>185</v>
      </c>
      <c r="L21" t="s">
        <v>184</v>
      </c>
    </row>
    <row r="22" spans="1:12">
      <c r="B22" t="s">
        <v>27</v>
      </c>
      <c r="D22" t="s">
        <v>32</v>
      </c>
      <c r="E22" t="s">
        <v>33</v>
      </c>
      <c r="F22" t="s">
        <v>34</v>
      </c>
      <c r="G22" t="s">
        <v>35</v>
      </c>
      <c r="H22" t="s">
        <v>36</v>
      </c>
      <c r="I22" t="s">
        <v>37</v>
      </c>
      <c r="J22" t="s">
        <v>38</v>
      </c>
      <c r="K22" t="s">
        <v>39</v>
      </c>
      <c r="L22" t="s">
        <v>40</v>
      </c>
    </row>
    <row r="23" spans="1:12">
      <c r="A23" s="1" t="s">
        <v>41</v>
      </c>
      <c r="B23" t="s">
        <v>0</v>
      </c>
      <c r="C23" t="s">
        <v>1</v>
      </c>
      <c r="H23" t="s">
        <v>59</v>
      </c>
    </row>
    <row r="24" spans="1:12">
      <c r="A24" s="1" t="s">
        <v>42</v>
      </c>
      <c r="B24" t="s">
        <v>2</v>
      </c>
      <c r="C24" t="s">
        <v>3</v>
      </c>
      <c r="E24" t="s">
        <v>284</v>
      </c>
    </row>
    <row r="25" spans="1:12">
      <c r="A25" s="1" t="s">
        <v>43</v>
      </c>
      <c r="B25" t="s">
        <v>4</v>
      </c>
      <c r="C25" t="s">
        <v>5</v>
      </c>
      <c r="I25" t="s">
        <v>58</v>
      </c>
    </row>
    <row r="27" spans="1:12">
      <c r="B27" t="s">
        <v>28</v>
      </c>
    </row>
    <row r="28" spans="1:12">
      <c r="A28" s="1" t="s">
        <v>30</v>
      </c>
      <c r="B28" t="s">
        <v>6</v>
      </c>
      <c r="C28" t="s">
        <v>7</v>
      </c>
      <c r="H28" t="s">
        <v>275</v>
      </c>
    </row>
    <row r="29" spans="1:12">
      <c r="A29" s="1" t="s">
        <v>44</v>
      </c>
      <c r="B29" t="s">
        <v>8</v>
      </c>
      <c r="C29" t="s">
        <v>9</v>
      </c>
      <c r="E29" t="s">
        <v>57</v>
      </c>
    </row>
    <row r="30" spans="1:12">
      <c r="A30" s="1" t="s">
        <v>45</v>
      </c>
      <c r="B30" t="s">
        <v>10</v>
      </c>
      <c r="C30" t="s">
        <v>11</v>
      </c>
      <c r="D30" t="s">
        <v>269</v>
      </c>
    </row>
    <row r="32" spans="1:12">
      <c r="B32" t="s">
        <v>29</v>
      </c>
    </row>
    <row r="33" spans="1:7">
      <c r="A33" s="1" t="s">
        <v>46</v>
      </c>
      <c r="B33" t="s">
        <v>12</v>
      </c>
      <c r="C33" t="s">
        <v>13</v>
      </c>
      <c r="D33" t="s">
        <v>86</v>
      </c>
    </row>
    <row r="34" spans="1:7">
      <c r="A34" s="1" t="s">
        <v>47</v>
      </c>
      <c r="B34" t="s">
        <v>15</v>
      </c>
      <c r="C34" t="s">
        <v>14</v>
      </c>
      <c r="F34" t="s">
        <v>316</v>
      </c>
    </row>
    <row r="35" spans="1:7">
      <c r="A35" s="1" t="s">
        <v>48</v>
      </c>
      <c r="B35" t="s">
        <v>16</v>
      </c>
      <c r="C35" t="s">
        <v>17</v>
      </c>
      <c r="G35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R49"/>
  <sheetViews>
    <sheetView topLeftCell="E1" workbookViewId="0">
      <selection activeCell="F35" sqref="F35"/>
    </sheetView>
  </sheetViews>
  <sheetFormatPr baseColWidth="10" defaultRowHeight="15"/>
  <cols>
    <col min="2" max="2" width="34.28515625" customWidth="1"/>
    <col min="4" max="4" width="30.140625" customWidth="1"/>
    <col min="5" max="5" width="12.42578125" customWidth="1"/>
    <col min="6" max="6" width="28.85546875" bestFit="1" customWidth="1"/>
    <col min="7" max="7" width="4.140625" customWidth="1"/>
    <col min="8" max="8" width="28.85546875" customWidth="1"/>
    <col min="9" max="9" width="12" bestFit="1" customWidth="1"/>
    <col min="10" max="10" width="4.42578125" customWidth="1"/>
    <col min="11" max="11" width="30" bestFit="1" customWidth="1"/>
    <col min="12" max="12" width="11.42578125" customWidth="1"/>
    <col min="13" max="13" width="4" customWidth="1"/>
    <col min="14" max="14" width="30" bestFit="1" customWidth="1"/>
    <col min="15" max="15" width="12" customWidth="1"/>
    <col min="16" max="16" width="4.28515625" customWidth="1"/>
    <col min="17" max="17" width="26.7109375" customWidth="1"/>
  </cols>
  <sheetData>
    <row r="1" spans="2:17">
      <c r="B1" t="s">
        <v>349</v>
      </c>
      <c r="D1" t="s">
        <v>340</v>
      </c>
      <c r="F1" t="s">
        <v>203</v>
      </c>
      <c r="H1" t="s">
        <v>189</v>
      </c>
      <c r="K1" t="s">
        <v>188</v>
      </c>
      <c r="N1" t="s">
        <v>187</v>
      </c>
      <c r="Q1" t="s">
        <v>186</v>
      </c>
    </row>
    <row r="4" spans="2:17">
      <c r="H4" s="18" t="s">
        <v>191</v>
      </c>
    </row>
    <row r="6" spans="2:17">
      <c r="F6" s="18" t="s">
        <v>190</v>
      </c>
      <c r="I6" s="36"/>
      <c r="K6" s="18" t="s">
        <v>191</v>
      </c>
    </row>
    <row r="7" spans="2:17">
      <c r="H7" s="18" t="s">
        <v>127</v>
      </c>
    </row>
    <row r="9" spans="2:17">
      <c r="D9" s="18"/>
      <c r="E9" s="34" t="s">
        <v>350</v>
      </c>
      <c r="L9" s="34" t="s">
        <v>160</v>
      </c>
      <c r="N9" s="18" t="s">
        <v>192</v>
      </c>
    </row>
    <row r="10" spans="2:17">
      <c r="H10" s="18" t="s">
        <v>192</v>
      </c>
    </row>
    <row r="11" spans="2:17">
      <c r="F11" s="18" t="s">
        <v>193</v>
      </c>
      <c r="K11" s="18" t="s">
        <v>192</v>
      </c>
    </row>
    <row r="12" spans="2:17">
      <c r="I12" s="34" t="s">
        <v>205</v>
      </c>
    </row>
    <row r="13" spans="2:17">
      <c r="H13" s="18" t="s">
        <v>193</v>
      </c>
    </row>
    <row r="15" spans="2:17">
      <c r="B15" s="18"/>
      <c r="C15" s="34"/>
      <c r="O15" s="34" t="s">
        <v>372</v>
      </c>
      <c r="Q15" s="18"/>
    </row>
    <row r="16" spans="2:17">
      <c r="H16" s="18" t="s">
        <v>194</v>
      </c>
    </row>
    <row r="18" spans="1:18">
      <c r="F18" s="18" t="s">
        <v>194</v>
      </c>
      <c r="I18" s="34" t="s">
        <v>206</v>
      </c>
      <c r="K18" s="18" t="s">
        <v>196</v>
      </c>
    </row>
    <row r="19" spans="1:18">
      <c r="H19" s="18" t="s">
        <v>196</v>
      </c>
    </row>
    <row r="21" spans="1:18">
      <c r="D21" s="18"/>
      <c r="E21" s="34" t="s">
        <v>351</v>
      </c>
      <c r="L21" s="34" t="s">
        <v>317</v>
      </c>
      <c r="N21" s="18" t="s">
        <v>196</v>
      </c>
    </row>
    <row r="22" spans="1:18">
      <c r="H22" s="18" t="s">
        <v>202</v>
      </c>
    </row>
    <row r="23" spans="1:18">
      <c r="F23" s="18" t="s">
        <v>201</v>
      </c>
      <c r="K23" s="18" t="s">
        <v>202</v>
      </c>
    </row>
    <row r="24" spans="1:18">
      <c r="H24" s="26"/>
      <c r="I24" s="34" t="s">
        <v>236</v>
      </c>
    </row>
    <row r="25" spans="1:18">
      <c r="H25" s="18" t="s">
        <v>201</v>
      </c>
    </row>
    <row r="27" spans="1:18">
      <c r="A27" s="34" t="s">
        <v>375</v>
      </c>
      <c r="R27" s="34" t="s">
        <v>374</v>
      </c>
    </row>
    <row r="28" spans="1:18">
      <c r="H28" s="18" t="s">
        <v>200</v>
      </c>
    </row>
    <row r="30" spans="1:18">
      <c r="F30" s="18" t="s">
        <v>200</v>
      </c>
      <c r="I30" s="34" t="s">
        <v>265</v>
      </c>
      <c r="K30" s="18" t="s">
        <v>198</v>
      </c>
    </row>
    <row r="31" spans="1:18">
      <c r="H31" s="18" t="s">
        <v>198</v>
      </c>
    </row>
    <row r="33" spans="2:17">
      <c r="D33" s="18"/>
      <c r="E33" s="34" t="s">
        <v>352</v>
      </c>
      <c r="L33" s="34" t="s">
        <v>210</v>
      </c>
      <c r="N33" s="18" t="s">
        <v>197</v>
      </c>
    </row>
    <row r="34" spans="2:17">
      <c r="H34" s="18" t="s">
        <v>199</v>
      </c>
    </row>
    <row r="35" spans="2:17">
      <c r="F35" s="18" t="s">
        <v>199</v>
      </c>
      <c r="K35" s="18" t="s">
        <v>197</v>
      </c>
    </row>
    <row r="36" spans="2:17">
      <c r="I36" s="34" t="s">
        <v>208</v>
      </c>
    </row>
    <row r="37" spans="2:17">
      <c r="H37" s="18" t="s">
        <v>197</v>
      </c>
    </row>
    <row r="39" spans="2:17">
      <c r="B39" s="18"/>
      <c r="C39" s="34"/>
      <c r="O39" s="34" t="s">
        <v>373</v>
      </c>
      <c r="Q39" s="18"/>
    </row>
    <row r="40" spans="2:17">
      <c r="H40" s="18" t="s">
        <v>195</v>
      </c>
    </row>
    <row r="42" spans="2:17">
      <c r="F42" s="18" t="s">
        <v>195</v>
      </c>
      <c r="I42" s="34" t="s">
        <v>207</v>
      </c>
      <c r="K42" s="18" t="s">
        <v>299</v>
      </c>
    </row>
    <row r="43" spans="2:17">
      <c r="H43" s="18" t="s">
        <v>299</v>
      </c>
    </row>
    <row r="45" spans="2:17">
      <c r="D45" s="18"/>
      <c r="E45" s="34" t="s">
        <v>320</v>
      </c>
      <c r="L45" s="34" t="s">
        <v>300</v>
      </c>
      <c r="N45" s="18" t="s">
        <v>299</v>
      </c>
    </row>
    <row r="46" spans="2:17">
      <c r="H46" s="18" t="s">
        <v>127</v>
      </c>
    </row>
    <row r="47" spans="2:17">
      <c r="F47" s="18" t="s">
        <v>191</v>
      </c>
      <c r="K47" s="18" t="s">
        <v>190</v>
      </c>
    </row>
    <row r="48" spans="2:17">
      <c r="H48" s="26"/>
      <c r="I48" s="36"/>
    </row>
    <row r="49" spans="8:8">
      <c r="H49" s="18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49"/>
  <sheetViews>
    <sheetView topLeftCell="A26" workbookViewId="0">
      <selection activeCell="F44" sqref="F44"/>
    </sheetView>
  </sheetViews>
  <sheetFormatPr baseColWidth="10" defaultRowHeight="15"/>
  <cols>
    <col min="2" max="3" width="18" customWidth="1"/>
  </cols>
  <sheetData>
    <row r="1" spans="1:3">
      <c r="A1" s="1"/>
    </row>
    <row r="2" spans="1:3">
      <c r="A2" s="1" t="s">
        <v>18</v>
      </c>
      <c r="B2" t="s">
        <v>90</v>
      </c>
      <c r="C2" t="s">
        <v>91</v>
      </c>
    </row>
    <row r="3" spans="1:3">
      <c r="A3" s="1"/>
    </row>
    <row r="4" spans="1:3">
      <c r="A4" s="1" t="s">
        <v>19</v>
      </c>
      <c r="B4" t="s">
        <v>92</v>
      </c>
      <c r="C4" t="s">
        <v>93</v>
      </c>
    </row>
    <row r="5" spans="1:3">
      <c r="A5" s="1"/>
    </row>
    <row r="6" spans="1:3">
      <c r="A6" s="1" t="s">
        <v>20</v>
      </c>
      <c r="B6" t="s">
        <v>94</v>
      </c>
      <c r="C6" t="s">
        <v>95</v>
      </c>
    </row>
    <row r="7" spans="1:3">
      <c r="A7" s="1"/>
    </row>
    <row r="8" spans="1:3">
      <c r="A8" s="1" t="s">
        <v>21</v>
      </c>
      <c r="B8" t="s">
        <v>96</v>
      </c>
      <c r="C8" t="s">
        <v>97</v>
      </c>
    </row>
    <row r="9" spans="1:3">
      <c r="A9" s="1"/>
    </row>
    <row r="10" spans="1:3">
      <c r="A10" s="1" t="s">
        <v>22</v>
      </c>
      <c r="B10" t="s">
        <v>98</v>
      </c>
      <c r="C10" t="s">
        <v>99</v>
      </c>
    </row>
    <row r="11" spans="1:3">
      <c r="A11" s="1"/>
    </row>
    <row r="12" spans="1:3">
      <c r="A12" s="1" t="s">
        <v>23</v>
      </c>
      <c r="B12" t="s">
        <v>100</v>
      </c>
      <c r="C12" t="s">
        <v>101</v>
      </c>
    </row>
    <row r="13" spans="1:3">
      <c r="A13" s="1"/>
    </row>
    <row r="14" spans="1:3">
      <c r="A14" s="1" t="s">
        <v>24</v>
      </c>
      <c r="B14" t="s">
        <v>102</v>
      </c>
      <c r="C14" t="s">
        <v>103</v>
      </c>
    </row>
    <row r="15" spans="1:3">
      <c r="A15" s="1"/>
    </row>
    <row r="16" spans="1:3">
      <c r="A16" s="1" t="s">
        <v>25</v>
      </c>
      <c r="B16" t="s">
        <v>104</v>
      </c>
      <c r="C16" t="s">
        <v>105</v>
      </c>
    </row>
    <row r="17" spans="1:12">
      <c r="A17" s="1"/>
    </row>
    <row r="18" spans="1:12">
      <c r="A18" s="1" t="s">
        <v>26</v>
      </c>
      <c r="B18" t="s">
        <v>106</v>
      </c>
      <c r="C18" t="s">
        <v>107</v>
      </c>
    </row>
    <row r="19" spans="1:12">
      <c r="A19" s="1"/>
    </row>
    <row r="20" spans="1:12">
      <c r="A20" s="1">
        <v>10</v>
      </c>
      <c r="B20" t="s">
        <v>108</v>
      </c>
      <c r="C20" t="s">
        <v>109</v>
      </c>
    </row>
    <row r="21" spans="1:12">
      <c r="A21" s="1"/>
    </row>
    <row r="22" spans="1:12">
      <c r="A22" s="1" t="s">
        <v>110</v>
      </c>
      <c r="B22" t="s">
        <v>111</v>
      </c>
      <c r="C22" t="s">
        <v>112</v>
      </c>
    </row>
    <row r="23" spans="1:12">
      <c r="A23" s="1"/>
    </row>
    <row r="24" spans="1:12">
      <c r="A24" s="1" t="s">
        <v>113</v>
      </c>
      <c r="B24" t="s">
        <v>114</v>
      </c>
      <c r="C24" t="s">
        <v>115</v>
      </c>
    </row>
    <row r="25" spans="1:12">
      <c r="A25" s="1"/>
    </row>
    <row r="26" spans="1:12">
      <c r="A26" s="1"/>
      <c r="J26" t="s">
        <v>182</v>
      </c>
      <c r="K26" t="s">
        <v>183</v>
      </c>
      <c r="L26" t="s">
        <v>184</v>
      </c>
    </row>
    <row r="27" spans="1:12">
      <c r="A27" s="1"/>
      <c r="B27" t="s">
        <v>27</v>
      </c>
      <c r="D27" t="s">
        <v>32</v>
      </c>
      <c r="E27" t="s">
        <v>33</v>
      </c>
      <c r="F27" t="s">
        <v>34</v>
      </c>
      <c r="G27" t="s">
        <v>35</v>
      </c>
      <c r="H27" t="s">
        <v>36</v>
      </c>
      <c r="I27" t="s">
        <v>37</v>
      </c>
      <c r="J27" t="s">
        <v>38</v>
      </c>
      <c r="K27" t="s">
        <v>39</v>
      </c>
      <c r="L27" t="s">
        <v>40</v>
      </c>
    </row>
    <row r="28" spans="1:12">
      <c r="A28" s="1" t="s">
        <v>41</v>
      </c>
      <c r="B28" t="s">
        <v>94</v>
      </c>
      <c r="C28" t="s">
        <v>95</v>
      </c>
      <c r="G28" t="s">
        <v>230</v>
      </c>
    </row>
    <row r="29" spans="1:12">
      <c r="A29" s="1" t="s">
        <v>42</v>
      </c>
      <c r="B29" t="s">
        <v>92</v>
      </c>
      <c r="C29" t="s">
        <v>93</v>
      </c>
      <c r="H29" t="s">
        <v>271</v>
      </c>
    </row>
    <row r="30" spans="1:12">
      <c r="A30" s="1" t="s">
        <v>43</v>
      </c>
      <c r="B30" t="s">
        <v>90</v>
      </c>
      <c r="C30" t="s">
        <v>91</v>
      </c>
      <c r="F30" t="s">
        <v>172</v>
      </c>
    </row>
    <row r="31" spans="1:12">
      <c r="A31" s="1"/>
    </row>
    <row r="33" spans="1:10">
      <c r="B33" t="s">
        <v>28</v>
      </c>
    </row>
    <row r="34" spans="1:10">
      <c r="A34" s="1" t="s">
        <v>30</v>
      </c>
      <c r="B34" t="s">
        <v>96</v>
      </c>
      <c r="C34" t="s">
        <v>97</v>
      </c>
      <c r="H34" t="s">
        <v>273</v>
      </c>
    </row>
    <row r="35" spans="1:10">
      <c r="A35" s="1" t="s">
        <v>44</v>
      </c>
      <c r="B35" t="s">
        <v>111</v>
      </c>
      <c r="C35" t="s">
        <v>112</v>
      </c>
      <c r="F35" t="s">
        <v>173</v>
      </c>
    </row>
    <row r="36" spans="1:10">
      <c r="A36" s="1" t="s">
        <v>45</v>
      </c>
      <c r="B36" t="s">
        <v>104</v>
      </c>
      <c r="C36" t="s">
        <v>105</v>
      </c>
      <c r="G36" t="s">
        <v>174</v>
      </c>
    </row>
    <row r="37" spans="1:10">
      <c r="A37" s="1"/>
    </row>
    <row r="38" spans="1:10">
      <c r="A38" s="1"/>
    </row>
    <row r="39" spans="1:10">
      <c r="A39" s="1"/>
      <c r="B39" t="s">
        <v>29</v>
      </c>
    </row>
    <row r="40" spans="1:10">
      <c r="A40" s="1" t="s">
        <v>46</v>
      </c>
      <c r="B40" t="s">
        <v>98</v>
      </c>
      <c r="C40" t="s">
        <v>99</v>
      </c>
      <c r="E40" t="s">
        <v>175</v>
      </c>
    </row>
    <row r="41" spans="1:10">
      <c r="A41" s="1" t="s">
        <v>47</v>
      </c>
      <c r="B41" t="s">
        <v>100</v>
      </c>
      <c r="C41" t="s">
        <v>101</v>
      </c>
      <c r="H41" t="s">
        <v>227</v>
      </c>
    </row>
    <row r="42" spans="1:10">
      <c r="A42" s="1" t="s">
        <v>48</v>
      </c>
      <c r="B42" t="s">
        <v>114</v>
      </c>
      <c r="C42" t="s">
        <v>226</v>
      </c>
      <c r="G42" t="s">
        <v>176</v>
      </c>
    </row>
    <row r="45" spans="1:10">
      <c r="A45" s="1"/>
      <c r="B45" t="s">
        <v>118</v>
      </c>
    </row>
    <row r="46" spans="1:10">
      <c r="A46" s="1" t="s">
        <v>116</v>
      </c>
      <c r="B46" t="s">
        <v>102</v>
      </c>
      <c r="C46" t="s">
        <v>103</v>
      </c>
      <c r="F46" t="s">
        <v>264</v>
      </c>
    </row>
    <row r="47" spans="1:10">
      <c r="A47" s="1" t="s">
        <v>117</v>
      </c>
      <c r="B47" t="s">
        <v>108</v>
      </c>
      <c r="C47" t="s">
        <v>109</v>
      </c>
      <c r="I47" s="36" t="s">
        <v>321</v>
      </c>
    </row>
    <row r="48" spans="1:10">
      <c r="A48" s="1" t="s">
        <v>31</v>
      </c>
      <c r="B48" t="s">
        <v>106</v>
      </c>
      <c r="C48" t="s">
        <v>107</v>
      </c>
      <c r="J48" t="s">
        <v>267</v>
      </c>
    </row>
    <row r="49" spans="1:1">
      <c r="A4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topLeftCell="A24" workbookViewId="0">
      <selection activeCell="D30" sqref="D30"/>
    </sheetView>
  </sheetViews>
  <sheetFormatPr baseColWidth="10" defaultRowHeight="15"/>
  <cols>
    <col min="2" max="2" width="15.7109375" customWidth="1"/>
    <col min="3" max="3" width="19.28515625" customWidth="1"/>
    <col min="6" max="6" width="12.28515625" customWidth="1"/>
  </cols>
  <sheetData>
    <row r="1" spans="1:3">
      <c r="A1" s="1" t="s">
        <v>18</v>
      </c>
      <c r="B1" t="s">
        <v>90</v>
      </c>
      <c r="C1" t="s">
        <v>71</v>
      </c>
    </row>
    <row r="2" spans="1:3">
      <c r="A2" s="1"/>
    </row>
    <row r="3" spans="1:3">
      <c r="A3" s="1" t="s">
        <v>19</v>
      </c>
      <c r="B3" t="s">
        <v>72</v>
      </c>
      <c r="C3" t="s">
        <v>211</v>
      </c>
    </row>
    <row r="4" spans="1:3">
      <c r="A4" s="1"/>
    </row>
    <row r="5" spans="1:3">
      <c r="A5" s="1" t="s">
        <v>20</v>
      </c>
      <c r="B5" t="s">
        <v>212</v>
      </c>
      <c r="C5" t="s">
        <v>76</v>
      </c>
    </row>
    <row r="6" spans="1:3">
      <c r="A6" s="1"/>
    </row>
    <row r="7" spans="1:3">
      <c r="A7" s="1" t="s">
        <v>21</v>
      </c>
      <c r="B7" t="s">
        <v>213</v>
      </c>
      <c r="C7" t="s">
        <v>73</v>
      </c>
    </row>
    <row r="8" spans="1:3">
      <c r="A8" s="1"/>
    </row>
    <row r="9" spans="1:3">
      <c r="A9" s="1" t="s">
        <v>22</v>
      </c>
      <c r="B9" t="s">
        <v>214</v>
      </c>
      <c r="C9" t="s">
        <v>215</v>
      </c>
    </row>
    <row r="10" spans="1:3">
      <c r="A10" s="1"/>
    </row>
    <row r="11" spans="1:3">
      <c r="A11" s="1" t="s">
        <v>23</v>
      </c>
      <c r="B11" t="s">
        <v>84</v>
      </c>
      <c r="C11" t="s">
        <v>216</v>
      </c>
    </row>
    <row r="12" spans="1:3">
      <c r="A12" s="1"/>
    </row>
    <row r="13" spans="1:3">
      <c r="A13" s="1" t="s">
        <v>24</v>
      </c>
      <c r="B13" t="s">
        <v>74</v>
      </c>
      <c r="C13" t="s">
        <v>93</v>
      </c>
    </row>
    <row r="14" spans="1:3">
      <c r="A14" s="1"/>
    </row>
    <row r="15" spans="1:3">
      <c r="A15" s="1" t="s">
        <v>25</v>
      </c>
      <c r="B15" t="s">
        <v>217</v>
      </c>
      <c r="C15" t="s">
        <v>218</v>
      </c>
    </row>
    <row r="16" spans="1:3">
      <c r="A16" s="1"/>
    </row>
    <row r="17" spans="1:12">
      <c r="A17" s="1" t="s">
        <v>26</v>
      </c>
      <c r="B17" t="s">
        <v>219</v>
      </c>
      <c r="C17" t="s">
        <v>94</v>
      </c>
    </row>
    <row r="18" spans="1:12">
      <c r="A18" s="1"/>
    </row>
    <row r="19" spans="1:12">
      <c r="A19" s="1">
        <v>10</v>
      </c>
      <c r="B19" t="s">
        <v>100</v>
      </c>
      <c r="C19" t="s">
        <v>83</v>
      </c>
    </row>
    <row r="20" spans="1:12">
      <c r="A20" s="1"/>
    </row>
    <row r="21" spans="1:12">
      <c r="A21" s="1" t="s">
        <v>110</v>
      </c>
      <c r="B21" t="s">
        <v>220</v>
      </c>
      <c r="C21" t="s">
        <v>221</v>
      </c>
    </row>
    <row r="22" spans="1:12">
      <c r="A22" s="1"/>
    </row>
    <row r="23" spans="1:12">
      <c r="A23" s="1" t="s">
        <v>113</v>
      </c>
      <c r="B23" t="s">
        <v>222</v>
      </c>
      <c r="C23" t="s">
        <v>223</v>
      </c>
    </row>
    <row r="24" spans="1:12">
      <c r="A24" s="1"/>
    </row>
    <row r="25" spans="1:12">
      <c r="A25" s="1"/>
      <c r="J25" t="s">
        <v>182</v>
      </c>
      <c r="K25" t="s">
        <v>183</v>
      </c>
      <c r="L25" t="s">
        <v>184</v>
      </c>
    </row>
    <row r="26" spans="1:12">
      <c r="A26" s="1"/>
      <c r="B26" t="s">
        <v>27</v>
      </c>
      <c r="D26" t="s">
        <v>32</v>
      </c>
      <c r="E26" t="s">
        <v>33</v>
      </c>
      <c r="F26" t="s">
        <v>34</v>
      </c>
      <c r="G26" t="s">
        <v>35</v>
      </c>
      <c r="H26" t="s">
        <v>36</v>
      </c>
      <c r="I26" t="s">
        <v>37</v>
      </c>
      <c r="J26" t="s">
        <v>38</v>
      </c>
      <c r="K26" t="s">
        <v>39</v>
      </c>
      <c r="L26" t="s">
        <v>40</v>
      </c>
    </row>
    <row r="27" spans="1:12">
      <c r="A27" s="1" t="s">
        <v>41</v>
      </c>
      <c r="B27" t="s">
        <v>100</v>
      </c>
      <c r="C27" t="s">
        <v>386</v>
      </c>
    </row>
    <row r="28" spans="1:12">
      <c r="A28" s="1" t="s">
        <v>42</v>
      </c>
      <c r="B28" s="174" t="s">
        <v>72</v>
      </c>
      <c r="C28" s="174" t="s">
        <v>211</v>
      </c>
      <c r="F28" t="s">
        <v>239</v>
      </c>
    </row>
    <row r="29" spans="1:12">
      <c r="A29" s="1" t="s">
        <v>43</v>
      </c>
      <c r="B29" s="174" t="s">
        <v>219</v>
      </c>
      <c r="C29" s="174" t="s">
        <v>94</v>
      </c>
    </row>
    <row r="30" spans="1:12">
      <c r="A30" s="1"/>
    </row>
    <row r="32" spans="1:12">
      <c r="B32" t="s">
        <v>28</v>
      </c>
    </row>
    <row r="33" spans="1:9">
      <c r="A33" s="1" t="s">
        <v>30</v>
      </c>
      <c r="B33" t="s">
        <v>90</v>
      </c>
      <c r="C33" t="s">
        <v>71</v>
      </c>
      <c r="E33" t="s">
        <v>240</v>
      </c>
    </row>
    <row r="34" spans="1:9">
      <c r="A34" s="1" t="s">
        <v>44</v>
      </c>
      <c r="B34" t="s">
        <v>84</v>
      </c>
      <c r="C34" t="s">
        <v>224</v>
      </c>
      <c r="G34" t="s">
        <v>377</v>
      </c>
    </row>
    <row r="35" spans="1:9">
      <c r="A35" s="1" t="s">
        <v>45</v>
      </c>
      <c r="B35" t="s">
        <v>217</v>
      </c>
      <c r="C35" t="s">
        <v>218</v>
      </c>
      <c r="H35" t="s">
        <v>241</v>
      </c>
    </row>
    <row r="36" spans="1:9">
      <c r="A36" s="1"/>
    </row>
    <row r="37" spans="1:9">
      <c r="A37" s="1"/>
    </row>
    <row r="38" spans="1:9">
      <c r="A38" s="1"/>
      <c r="B38" t="s">
        <v>29</v>
      </c>
    </row>
    <row r="39" spans="1:9">
      <c r="A39" s="1" t="s">
        <v>46</v>
      </c>
      <c r="B39" t="s">
        <v>214</v>
      </c>
      <c r="C39" t="s">
        <v>215</v>
      </c>
      <c r="E39" s="120"/>
      <c r="F39" s="120" t="s">
        <v>287</v>
      </c>
    </row>
    <row r="40" spans="1:9">
      <c r="A40" s="1" t="s">
        <v>47</v>
      </c>
      <c r="B40" t="s">
        <v>74</v>
      </c>
      <c r="C40" t="s">
        <v>225</v>
      </c>
      <c r="D40" t="s">
        <v>237</v>
      </c>
    </row>
    <row r="41" spans="1:9">
      <c r="A41" s="1" t="s">
        <v>48</v>
      </c>
      <c r="B41" t="s">
        <v>222</v>
      </c>
      <c r="C41" t="s">
        <v>223</v>
      </c>
      <c r="G41" t="s">
        <v>378</v>
      </c>
    </row>
    <row r="44" spans="1:9">
      <c r="A44" s="1"/>
      <c r="B44" t="s">
        <v>118</v>
      </c>
    </row>
    <row r="45" spans="1:9">
      <c r="A45" s="1" t="s">
        <v>116</v>
      </c>
      <c r="B45" t="s">
        <v>212</v>
      </c>
      <c r="C45" t="s">
        <v>76</v>
      </c>
      <c r="H45" t="s">
        <v>242</v>
      </c>
    </row>
    <row r="46" spans="1:9">
      <c r="A46" s="1" t="s">
        <v>117</v>
      </c>
      <c r="B46" t="s">
        <v>220</v>
      </c>
      <c r="C46" t="s">
        <v>221</v>
      </c>
      <c r="I46" t="s">
        <v>177</v>
      </c>
    </row>
    <row r="47" spans="1:9">
      <c r="A47" s="1" t="s">
        <v>31</v>
      </c>
      <c r="B47" t="s">
        <v>213</v>
      </c>
      <c r="C47" t="s">
        <v>73</v>
      </c>
      <c r="G47" t="s">
        <v>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E1:X49"/>
  <sheetViews>
    <sheetView topLeftCell="E1" zoomScaleNormal="100" workbookViewId="0">
      <selection activeCell="E13" sqref="E13"/>
    </sheetView>
  </sheetViews>
  <sheetFormatPr baseColWidth="10" defaultRowHeight="15"/>
  <cols>
    <col min="3" max="3" width="6.42578125" customWidth="1"/>
    <col min="4" max="4" width="26.140625" customWidth="1"/>
    <col min="5" max="5" width="11.85546875" customWidth="1"/>
    <col min="6" max="6" width="26.7109375" customWidth="1"/>
    <col min="7" max="7" width="5.7109375" customWidth="1"/>
    <col min="8" max="8" width="36" customWidth="1"/>
    <col min="9" max="9" width="4.42578125" customWidth="1"/>
    <col min="11" max="11" width="4" customWidth="1"/>
    <col min="12" max="12" width="28.5703125" customWidth="1"/>
    <col min="13" max="13" width="12.42578125" customWidth="1"/>
    <col min="14" max="14" width="4.140625" customWidth="1"/>
    <col min="15" max="15" width="30.140625" customWidth="1"/>
    <col min="16" max="16" width="12" customWidth="1"/>
    <col min="17" max="17" width="4.28515625" customWidth="1"/>
    <col min="18" max="18" width="31.140625" customWidth="1"/>
    <col min="20" max="20" width="4.7109375" customWidth="1"/>
    <col min="21" max="21" width="29.42578125" customWidth="1"/>
    <col min="22" max="22" width="12.42578125" customWidth="1"/>
    <col min="23" max="23" width="4.85546875" customWidth="1"/>
    <col min="24" max="24" width="25.7109375" customWidth="1"/>
  </cols>
  <sheetData>
    <row r="1" spans="5:21">
      <c r="F1" t="s">
        <v>381</v>
      </c>
      <c r="H1" t="s">
        <v>162</v>
      </c>
      <c r="L1" t="s">
        <v>163</v>
      </c>
      <c r="O1" t="s">
        <v>164</v>
      </c>
      <c r="R1" t="s">
        <v>165</v>
      </c>
      <c r="U1" t="s">
        <v>166</v>
      </c>
    </row>
    <row r="3" spans="5:21">
      <c r="G3">
        <v>1</v>
      </c>
      <c r="H3" s="18" t="s">
        <v>119</v>
      </c>
      <c r="I3">
        <v>1</v>
      </c>
    </row>
    <row r="4" spans="5:21">
      <c r="F4" s="18" t="s">
        <v>120</v>
      </c>
      <c r="G4">
        <v>2</v>
      </c>
      <c r="H4" s="19" t="s">
        <v>127</v>
      </c>
      <c r="L4" s="18" t="s">
        <v>119</v>
      </c>
    </row>
    <row r="6" spans="5:21">
      <c r="E6" s="29"/>
      <c r="F6" s="26"/>
      <c r="G6">
        <v>3</v>
      </c>
      <c r="H6" s="18" t="s">
        <v>128</v>
      </c>
      <c r="M6" s="29" t="s">
        <v>158</v>
      </c>
      <c r="O6" s="18" t="s">
        <v>119</v>
      </c>
    </row>
    <row r="7" spans="5:21">
      <c r="F7" s="18" t="s">
        <v>129</v>
      </c>
      <c r="G7">
        <v>4</v>
      </c>
      <c r="H7" s="19" t="s">
        <v>129</v>
      </c>
      <c r="J7" s="29" t="s">
        <v>148</v>
      </c>
      <c r="L7" s="18" t="s">
        <v>128</v>
      </c>
    </row>
    <row r="9" spans="5:21">
      <c r="G9">
        <v>5</v>
      </c>
      <c r="H9" s="18" t="s">
        <v>130</v>
      </c>
      <c r="L9" s="26"/>
      <c r="P9" s="29" t="s">
        <v>384</v>
      </c>
      <c r="R9" s="18"/>
    </row>
    <row r="10" spans="5:21">
      <c r="F10" s="18" t="s">
        <v>130</v>
      </c>
      <c r="G10">
        <v>6</v>
      </c>
      <c r="H10" s="19" t="s">
        <v>131</v>
      </c>
      <c r="J10" s="29" t="s">
        <v>155</v>
      </c>
      <c r="L10" s="18" t="s">
        <v>131</v>
      </c>
    </row>
    <row r="11" spans="5:21">
      <c r="O11" s="18"/>
    </row>
    <row r="12" spans="5:21">
      <c r="E12" s="29" t="s">
        <v>359</v>
      </c>
      <c r="G12">
        <v>7</v>
      </c>
      <c r="H12" s="18" t="s">
        <v>132</v>
      </c>
      <c r="L12" s="26"/>
      <c r="M12" s="29" t="s">
        <v>383</v>
      </c>
    </row>
    <row r="13" spans="5:21">
      <c r="F13" s="18" t="s">
        <v>132</v>
      </c>
      <c r="G13">
        <v>8</v>
      </c>
      <c r="H13" s="19" t="s">
        <v>126</v>
      </c>
      <c r="I13">
        <v>8</v>
      </c>
      <c r="J13" s="29" t="s">
        <v>258</v>
      </c>
      <c r="L13" s="18" t="s">
        <v>126</v>
      </c>
    </row>
    <row r="15" spans="5:21">
      <c r="G15">
        <v>9</v>
      </c>
      <c r="H15" s="18" t="s">
        <v>123</v>
      </c>
      <c r="I15">
        <v>5</v>
      </c>
      <c r="S15" s="29" t="s">
        <v>168</v>
      </c>
      <c r="U15" s="18"/>
    </row>
    <row r="16" spans="5:21">
      <c r="F16" s="26"/>
      <c r="G16">
        <v>10</v>
      </c>
      <c r="H16" s="19" t="s">
        <v>127</v>
      </c>
      <c r="L16" s="18" t="s">
        <v>123</v>
      </c>
    </row>
    <row r="18" spans="5:24">
      <c r="G18">
        <v>11</v>
      </c>
      <c r="H18" s="18" t="s">
        <v>133</v>
      </c>
      <c r="L18" s="26"/>
      <c r="M18" s="29" t="s">
        <v>315</v>
      </c>
      <c r="O18" s="18"/>
    </row>
    <row r="19" spans="5:24">
      <c r="F19" s="18" t="s">
        <v>133</v>
      </c>
      <c r="G19">
        <v>12</v>
      </c>
      <c r="H19" s="19" t="s">
        <v>134</v>
      </c>
      <c r="J19" s="29" t="s">
        <v>154</v>
      </c>
      <c r="L19" s="18" t="s">
        <v>134</v>
      </c>
    </row>
    <row r="21" spans="5:24">
      <c r="E21" s="29"/>
      <c r="G21">
        <v>13</v>
      </c>
      <c r="H21" s="18" t="s">
        <v>135</v>
      </c>
      <c r="L21" s="26"/>
      <c r="P21" s="29"/>
      <c r="R21" s="18"/>
    </row>
    <row r="22" spans="5:24">
      <c r="F22" s="18" t="s">
        <v>135</v>
      </c>
      <c r="G22">
        <v>14</v>
      </c>
      <c r="H22" s="19" t="s">
        <v>136</v>
      </c>
      <c r="J22" s="29" t="s">
        <v>263</v>
      </c>
      <c r="L22" s="18" t="s">
        <v>136</v>
      </c>
    </row>
    <row r="23" spans="5:24">
      <c r="H23" s="23"/>
      <c r="O23" s="18" t="s">
        <v>136</v>
      </c>
    </row>
    <row r="24" spans="5:24">
      <c r="F24" s="26"/>
      <c r="G24">
        <v>15</v>
      </c>
      <c r="H24" s="18" t="s">
        <v>127</v>
      </c>
      <c r="L24" s="26"/>
      <c r="M24" s="29" t="s">
        <v>288</v>
      </c>
    </row>
    <row r="25" spans="5:24">
      <c r="F25" s="26"/>
      <c r="G25">
        <v>16</v>
      </c>
      <c r="H25" s="19" t="s">
        <v>122</v>
      </c>
      <c r="I25">
        <v>4</v>
      </c>
      <c r="L25" s="18" t="s">
        <v>387</v>
      </c>
      <c r="M25" s="1" t="s">
        <v>385</v>
      </c>
    </row>
    <row r="27" spans="5:24">
      <c r="G27">
        <v>17</v>
      </c>
      <c r="H27" s="18" t="s">
        <v>121</v>
      </c>
      <c r="I27">
        <v>3</v>
      </c>
    </row>
    <row r="28" spans="5:24">
      <c r="F28" s="26"/>
      <c r="G28">
        <v>18</v>
      </c>
      <c r="H28" s="19" t="s">
        <v>127</v>
      </c>
      <c r="L28" s="18" t="s">
        <v>121</v>
      </c>
      <c r="V28" s="29" t="s">
        <v>167</v>
      </c>
      <c r="X28" s="18"/>
    </row>
    <row r="30" spans="5:24">
      <c r="G30">
        <v>19</v>
      </c>
      <c r="H30" s="18" t="s">
        <v>139</v>
      </c>
      <c r="L30" s="26"/>
      <c r="M30" s="29" t="s">
        <v>153</v>
      </c>
      <c r="O30" s="18" t="s">
        <v>121</v>
      </c>
    </row>
    <row r="31" spans="5:24">
      <c r="F31" s="18" t="s">
        <v>139</v>
      </c>
      <c r="G31">
        <v>20</v>
      </c>
      <c r="H31" s="19" t="s">
        <v>140</v>
      </c>
      <c r="J31" s="29" t="s">
        <v>257</v>
      </c>
      <c r="L31" s="18" t="s">
        <v>140</v>
      </c>
    </row>
    <row r="33" spans="5:21">
      <c r="E33" s="29" t="s">
        <v>382</v>
      </c>
      <c r="G33">
        <v>21</v>
      </c>
      <c r="H33" s="18" t="s">
        <v>137</v>
      </c>
      <c r="L33" s="26"/>
      <c r="P33" s="29"/>
      <c r="R33" s="18"/>
    </row>
    <row r="34" spans="5:21">
      <c r="F34" s="18" t="s">
        <v>137</v>
      </c>
      <c r="G34">
        <v>22</v>
      </c>
      <c r="H34" s="19" t="s">
        <v>138</v>
      </c>
      <c r="J34" s="29" t="s">
        <v>209</v>
      </c>
      <c r="L34" s="18" t="s">
        <v>138</v>
      </c>
    </row>
    <row r="35" spans="5:21">
      <c r="O35" s="18"/>
    </row>
    <row r="36" spans="5:21">
      <c r="G36">
        <v>23</v>
      </c>
      <c r="H36" s="18" t="s">
        <v>141</v>
      </c>
      <c r="L36" s="26"/>
      <c r="M36" s="29" t="s">
        <v>354</v>
      </c>
    </row>
    <row r="37" spans="5:21">
      <c r="F37" s="18" t="s">
        <v>141</v>
      </c>
      <c r="G37">
        <v>24</v>
      </c>
      <c r="H37" s="19" t="s">
        <v>124</v>
      </c>
      <c r="I37">
        <v>6</v>
      </c>
      <c r="J37" s="29" t="s">
        <v>156</v>
      </c>
      <c r="L37" s="18" t="s">
        <v>124</v>
      </c>
    </row>
    <row r="39" spans="5:21">
      <c r="E39" s="29"/>
      <c r="F39" s="26"/>
      <c r="G39">
        <v>25</v>
      </c>
      <c r="H39" s="18" t="s">
        <v>125</v>
      </c>
      <c r="I39">
        <v>7</v>
      </c>
      <c r="S39" s="29" t="s">
        <v>169</v>
      </c>
      <c r="U39" s="18"/>
    </row>
    <row r="40" spans="5:21">
      <c r="F40" s="18" t="s">
        <v>142</v>
      </c>
      <c r="G40">
        <v>26</v>
      </c>
      <c r="H40" s="19" t="s">
        <v>142</v>
      </c>
      <c r="J40" s="29" t="s">
        <v>279</v>
      </c>
      <c r="L40" s="18" t="s">
        <v>125</v>
      </c>
    </row>
    <row r="42" spans="5:21">
      <c r="F42" s="26"/>
      <c r="G42">
        <v>27</v>
      </c>
      <c r="H42" s="18" t="s">
        <v>143</v>
      </c>
      <c r="M42" s="29" t="s">
        <v>161</v>
      </c>
      <c r="O42" s="18" t="s">
        <v>125</v>
      </c>
    </row>
    <row r="43" spans="5:21">
      <c r="F43" s="18" t="s">
        <v>144</v>
      </c>
      <c r="G43">
        <v>28</v>
      </c>
      <c r="H43" s="19" t="s">
        <v>144</v>
      </c>
      <c r="J43" s="29" t="s">
        <v>159</v>
      </c>
      <c r="L43" s="18" t="s">
        <v>143</v>
      </c>
    </row>
    <row r="45" spans="5:21">
      <c r="E45" s="29"/>
      <c r="G45">
        <v>29</v>
      </c>
      <c r="H45" s="18" t="s">
        <v>145</v>
      </c>
      <c r="P45" s="29" t="s">
        <v>380</v>
      </c>
      <c r="R45" s="18"/>
    </row>
    <row r="46" spans="5:21">
      <c r="F46" s="18" t="s">
        <v>145</v>
      </c>
      <c r="G46">
        <v>30</v>
      </c>
      <c r="H46" s="19" t="s">
        <v>146</v>
      </c>
      <c r="J46" s="29" t="s">
        <v>157</v>
      </c>
      <c r="L46" s="18" t="s">
        <v>146</v>
      </c>
    </row>
    <row r="47" spans="5:21">
      <c r="H47" s="26"/>
      <c r="O47" s="18" t="s">
        <v>146</v>
      </c>
    </row>
    <row r="48" spans="5:21">
      <c r="G48">
        <v>31</v>
      </c>
      <c r="H48" s="18" t="s">
        <v>127</v>
      </c>
      <c r="L48" s="26"/>
      <c r="M48" s="29" t="s">
        <v>289</v>
      </c>
    </row>
    <row r="49" spans="7:12">
      <c r="G49">
        <v>32</v>
      </c>
      <c r="H49" s="19" t="s">
        <v>120</v>
      </c>
      <c r="I49">
        <v>2</v>
      </c>
      <c r="L49" s="18" t="s">
        <v>120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L37"/>
  <sheetViews>
    <sheetView topLeftCell="A20" workbookViewId="0">
      <selection activeCell="H35" sqref="H35"/>
    </sheetView>
  </sheetViews>
  <sheetFormatPr baseColWidth="10" defaultRowHeight="15"/>
  <cols>
    <col min="2" max="2" width="16.140625" bestFit="1" customWidth="1"/>
    <col min="3" max="3" width="16.42578125" bestFit="1" customWidth="1"/>
    <col min="4" max="13" width="13.85546875" customWidth="1"/>
  </cols>
  <sheetData>
    <row r="2" spans="1:3">
      <c r="A2" s="1" t="s">
        <v>18</v>
      </c>
      <c r="B2" t="s">
        <v>69</v>
      </c>
      <c r="C2" t="s">
        <v>70</v>
      </c>
    </row>
    <row r="3" spans="1:3">
      <c r="A3" s="1"/>
    </row>
    <row r="4" spans="1:3">
      <c r="A4" s="1" t="s">
        <v>19</v>
      </c>
      <c r="B4" t="s">
        <v>71</v>
      </c>
      <c r="C4" t="s">
        <v>72</v>
      </c>
    </row>
    <row r="5" spans="1:3">
      <c r="A5" s="1"/>
    </row>
    <row r="6" spans="1:3">
      <c r="A6" s="1" t="s">
        <v>20</v>
      </c>
      <c r="B6" t="s">
        <v>73</v>
      </c>
      <c r="C6" t="s">
        <v>74</v>
      </c>
    </row>
    <row r="7" spans="1:3">
      <c r="A7" s="1"/>
    </row>
    <row r="8" spans="1:3">
      <c r="A8" s="1" t="s">
        <v>21</v>
      </c>
      <c r="B8" t="s">
        <v>75</v>
      </c>
      <c r="C8" t="s">
        <v>76</v>
      </c>
    </row>
    <row r="9" spans="1:3">
      <c r="A9" s="1"/>
    </row>
    <row r="10" spans="1:3">
      <c r="A10" s="1" t="s">
        <v>22</v>
      </c>
      <c r="B10" t="s">
        <v>77</v>
      </c>
      <c r="C10" t="s">
        <v>78</v>
      </c>
    </row>
    <row r="11" spans="1:3">
      <c r="A11" s="1"/>
    </row>
    <row r="12" spans="1:3">
      <c r="A12" s="1" t="s">
        <v>23</v>
      </c>
      <c r="B12" t="s">
        <v>79</v>
      </c>
      <c r="C12" t="s">
        <v>80</v>
      </c>
    </row>
    <row r="13" spans="1:3">
      <c r="A13" s="1"/>
    </row>
    <row r="14" spans="1:3">
      <c r="A14" s="1" t="s">
        <v>24</v>
      </c>
      <c r="B14" t="s">
        <v>81</v>
      </c>
      <c r="C14" t="s">
        <v>82</v>
      </c>
    </row>
    <row r="15" spans="1:3">
      <c r="A15" s="1"/>
    </row>
    <row r="16" spans="1:3">
      <c r="A16" s="1" t="s">
        <v>25</v>
      </c>
      <c r="B16" t="s">
        <v>83</v>
      </c>
      <c r="C16" t="s">
        <v>84</v>
      </c>
    </row>
    <row r="17" spans="1:12">
      <c r="A17" s="1"/>
    </row>
    <row r="18" spans="1:12">
      <c r="A18" s="1">
        <v>9</v>
      </c>
      <c r="B18" t="s">
        <v>228</v>
      </c>
      <c r="C18" t="s">
        <v>229</v>
      </c>
    </row>
    <row r="19" spans="1:12">
      <c r="A19" s="1"/>
    </row>
    <row r="20" spans="1:12">
      <c r="A20" s="1"/>
    </row>
    <row r="21" spans="1:12">
      <c r="A21" s="1"/>
      <c r="K21" t="s">
        <v>185</v>
      </c>
      <c r="L21" t="s">
        <v>184</v>
      </c>
    </row>
    <row r="22" spans="1:12">
      <c r="A22" s="1"/>
      <c r="B22" t="s">
        <v>27</v>
      </c>
      <c r="D22" s="2" t="s">
        <v>32</v>
      </c>
      <c r="E22" s="2" t="s">
        <v>33</v>
      </c>
      <c r="F22" s="2" t="s">
        <v>34</v>
      </c>
      <c r="G22" s="2" t="s">
        <v>35</v>
      </c>
      <c r="H22" s="2" t="s">
        <v>36</v>
      </c>
      <c r="I22" s="2" t="s">
        <v>37</v>
      </c>
      <c r="J22" s="2" t="s">
        <v>38</v>
      </c>
      <c r="K22" s="2" t="s">
        <v>39</v>
      </c>
      <c r="L22" s="2" t="s">
        <v>40</v>
      </c>
    </row>
    <row r="23" spans="1:12">
      <c r="A23" s="1" t="s">
        <v>41</v>
      </c>
      <c r="B23" t="s">
        <v>79</v>
      </c>
      <c r="C23" t="s">
        <v>80</v>
      </c>
      <c r="D23" s="2" t="s">
        <v>266</v>
      </c>
      <c r="F23" s="2"/>
      <c r="G23" s="2"/>
      <c r="H23" s="2"/>
      <c r="I23" s="2"/>
      <c r="J23" s="2"/>
      <c r="K23" s="2"/>
      <c r="L23" s="2"/>
    </row>
    <row r="24" spans="1:12">
      <c r="A24" s="1" t="s">
        <v>42</v>
      </c>
      <c r="B24" t="s">
        <v>71</v>
      </c>
      <c r="C24" t="s">
        <v>72</v>
      </c>
      <c r="D24" s="2"/>
      <c r="E24" s="2" t="s">
        <v>234</v>
      </c>
      <c r="G24" s="2"/>
      <c r="H24" s="2"/>
      <c r="I24" s="2"/>
      <c r="J24" s="2"/>
      <c r="K24" s="2"/>
      <c r="L24" s="2"/>
    </row>
    <row r="25" spans="1:12">
      <c r="A25" s="1" t="s">
        <v>43</v>
      </c>
      <c r="B25" t="s">
        <v>73</v>
      </c>
      <c r="C25" t="s">
        <v>74</v>
      </c>
      <c r="D25" s="2"/>
      <c r="E25" s="2"/>
      <c r="F25" s="2" t="s">
        <v>170</v>
      </c>
      <c r="G25" s="2"/>
      <c r="H25" s="2"/>
      <c r="I25" s="2"/>
      <c r="J25" s="2"/>
      <c r="K25" s="2"/>
      <c r="L25" s="2"/>
    </row>
    <row r="26" spans="1:12">
      <c r="D26" s="2"/>
      <c r="E26" s="2"/>
      <c r="G26" s="2"/>
      <c r="H26" s="2"/>
      <c r="I26" s="2"/>
      <c r="J26" s="2"/>
      <c r="K26" s="2"/>
      <c r="L26" s="2"/>
    </row>
    <row r="27" spans="1:12"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B28" t="s">
        <v>28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" t="s">
        <v>30</v>
      </c>
      <c r="B29" t="s">
        <v>75</v>
      </c>
      <c r="C29" t="s">
        <v>76</v>
      </c>
      <c r="D29" s="2"/>
      <c r="E29" s="2"/>
      <c r="F29" s="2"/>
      <c r="G29" s="2"/>
      <c r="H29" s="2" t="s">
        <v>231</v>
      </c>
      <c r="I29" s="2"/>
      <c r="J29" s="2"/>
      <c r="K29" s="2"/>
      <c r="L29" s="2"/>
    </row>
    <row r="30" spans="1:12">
      <c r="A30" s="1" t="s">
        <v>44</v>
      </c>
      <c r="B30" t="s">
        <v>69</v>
      </c>
      <c r="C30" t="s">
        <v>70</v>
      </c>
      <c r="D30" s="2" t="s">
        <v>233</v>
      </c>
      <c r="E30" s="2"/>
      <c r="F30" s="2"/>
      <c r="G30" s="2"/>
      <c r="H30" s="2"/>
      <c r="I30" s="2"/>
      <c r="J30" s="2"/>
      <c r="K30" s="2"/>
      <c r="L30" s="2"/>
    </row>
    <row r="31" spans="1:12">
      <c r="A31" s="1" t="s">
        <v>45</v>
      </c>
      <c r="B31" t="s">
        <v>81</v>
      </c>
      <c r="C31" t="s">
        <v>82</v>
      </c>
      <c r="D31" s="2"/>
      <c r="E31" s="2"/>
      <c r="F31" s="2"/>
      <c r="G31" s="2"/>
      <c r="H31" s="2"/>
      <c r="I31" s="2" t="s">
        <v>232</v>
      </c>
      <c r="J31" s="2"/>
      <c r="K31" s="2"/>
      <c r="L31" s="2"/>
    </row>
    <row r="32" spans="1:12">
      <c r="D32" s="2"/>
      <c r="E32" s="2"/>
      <c r="F32" s="2"/>
      <c r="G32" s="2"/>
      <c r="H32" s="2"/>
      <c r="I32" s="2"/>
      <c r="J32" s="2"/>
      <c r="K32" s="2"/>
      <c r="L32" s="2"/>
    </row>
    <row r="34" spans="1:8">
      <c r="B34" t="s">
        <v>29</v>
      </c>
    </row>
    <row r="35" spans="1:8">
      <c r="A35" s="1" t="s">
        <v>46</v>
      </c>
      <c r="B35" t="s">
        <v>83</v>
      </c>
      <c r="C35" t="s">
        <v>84</v>
      </c>
      <c r="H35" t="s">
        <v>379</v>
      </c>
    </row>
    <row r="36" spans="1:8">
      <c r="A36" s="1" t="s">
        <v>47</v>
      </c>
      <c r="B36" t="s">
        <v>77</v>
      </c>
      <c r="C36" t="s">
        <v>78</v>
      </c>
      <c r="G36" t="s">
        <v>272</v>
      </c>
    </row>
    <row r="37" spans="1:8">
      <c r="A37" s="1" t="s">
        <v>48</v>
      </c>
      <c r="B37" t="s">
        <v>228</v>
      </c>
      <c r="C37" t="s">
        <v>229</v>
      </c>
      <c r="H37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17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N21" sqref="N21"/>
    </sheetView>
  </sheetViews>
  <sheetFormatPr baseColWidth="10" defaultRowHeight="15"/>
  <cols>
    <col min="33" max="33" width="12.5703125" customWidth="1"/>
  </cols>
  <sheetData>
    <row r="1" spans="1:40">
      <c r="A1" s="49"/>
      <c r="B1" s="135" t="s">
        <v>53</v>
      </c>
      <c r="C1" s="136"/>
      <c r="D1" s="136"/>
      <c r="E1" s="136"/>
      <c r="F1" s="135" t="s">
        <v>54</v>
      </c>
      <c r="G1" s="136"/>
      <c r="H1" s="136"/>
      <c r="I1" s="136"/>
      <c r="J1" s="135" t="s">
        <v>55</v>
      </c>
      <c r="K1" s="136"/>
      <c r="L1" s="136"/>
      <c r="M1" s="136"/>
      <c r="N1" s="135" t="s">
        <v>60</v>
      </c>
      <c r="O1" s="136"/>
      <c r="P1" s="136"/>
      <c r="Q1" s="136"/>
      <c r="R1" s="135" t="s">
        <v>61</v>
      </c>
      <c r="S1" s="136"/>
      <c r="T1" s="136"/>
      <c r="U1" s="136"/>
      <c r="V1" s="135" t="s">
        <v>62</v>
      </c>
      <c r="W1" s="136"/>
      <c r="X1" s="136"/>
      <c r="Y1" s="136"/>
      <c r="Z1" s="135" t="s">
        <v>63</v>
      </c>
      <c r="AA1" s="136"/>
      <c r="AB1" s="136"/>
      <c r="AC1" s="152"/>
      <c r="AD1" s="135" t="s">
        <v>64</v>
      </c>
      <c r="AE1" s="136"/>
      <c r="AF1" s="136"/>
      <c r="AG1" s="136"/>
      <c r="AH1" s="135" t="s">
        <v>65</v>
      </c>
      <c r="AI1" s="136"/>
      <c r="AJ1" s="136"/>
      <c r="AK1" s="136"/>
      <c r="AL1" s="2"/>
      <c r="AM1" s="2"/>
      <c r="AN1" s="2"/>
    </row>
    <row r="2" spans="1:40" ht="15.75" thickBot="1">
      <c r="A2" s="50"/>
      <c r="B2" s="4" t="s">
        <v>49</v>
      </c>
      <c r="C2" s="5" t="s">
        <v>50</v>
      </c>
      <c r="D2" s="5" t="s">
        <v>51</v>
      </c>
      <c r="E2" s="5" t="s">
        <v>52</v>
      </c>
      <c r="F2" s="4" t="s">
        <v>49</v>
      </c>
      <c r="G2" s="5" t="s">
        <v>50</v>
      </c>
      <c r="H2" s="5" t="s">
        <v>51</v>
      </c>
      <c r="I2" s="5" t="s">
        <v>52</v>
      </c>
      <c r="J2" s="4" t="s">
        <v>49</v>
      </c>
      <c r="K2" s="5" t="s">
        <v>50</v>
      </c>
      <c r="L2" s="5" t="s">
        <v>51</v>
      </c>
      <c r="M2" s="5" t="s">
        <v>52</v>
      </c>
      <c r="N2" s="4" t="s">
        <v>49</v>
      </c>
      <c r="O2" s="5" t="s">
        <v>50</v>
      </c>
      <c r="P2" s="5" t="s">
        <v>51</v>
      </c>
      <c r="Q2" s="5" t="s">
        <v>52</v>
      </c>
      <c r="R2" s="4" t="s">
        <v>49</v>
      </c>
      <c r="S2" s="5" t="s">
        <v>50</v>
      </c>
      <c r="T2" s="5" t="s">
        <v>51</v>
      </c>
      <c r="U2" s="5" t="s">
        <v>52</v>
      </c>
      <c r="V2" s="4" t="s">
        <v>49</v>
      </c>
      <c r="W2" s="5" t="s">
        <v>50</v>
      </c>
      <c r="X2" s="5" t="s">
        <v>51</v>
      </c>
      <c r="Y2" s="5" t="s">
        <v>52</v>
      </c>
      <c r="Z2" s="4" t="s">
        <v>49</v>
      </c>
      <c r="AA2" s="5" t="s">
        <v>50</v>
      </c>
      <c r="AB2" s="5" t="s">
        <v>51</v>
      </c>
      <c r="AC2" s="43" t="s">
        <v>52</v>
      </c>
      <c r="AD2" s="4" t="s">
        <v>49</v>
      </c>
      <c r="AE2" s="5" t="s">
        <v>50</v>
      </c>
      <c r="AF2" s="5" t="s">
        <v>51</v>
      </c>
      <c r="AG2" s="5" t="s">
        <v>52</v>
      </c>
      <c r="AH2" s="4" t="s">
        <v>49</v>
      </c>
      <c r="AI2" s="5" t="s">
        <v>50</v>
      </c>
      <c r="AJ2" s="5" t="s">
        <v>51</v>
      </c>
      <c r="AK2" s="5" t="s">
        <v>52</v>
      </c>
      <c r="AL2" s="2"/>
      <c r="AM2" s="2"/>
      <c r="AN2" s="2"/>
    </row>
    <row r="3" spans="1:40">
      <c r="A3" s="51">
        <v>0.41666666666666669</v>
      </c>
      <c r="B3" s="39" t="s">
        <v>204</v>
      </c>
      <c r="C3" s="40"/>
      <c r="D3" s="37"/>
      <c r="E3" s="41"/>
      <c r="F3" s="47" t="s">
        <v>147</v>
      </c>
      <c r="G3" s="76" t="s">
        <v>204</v>
      </c>
      <c r="H3" s="55"/>
      <c r="I3" s="8"/>
      <c r="J3" s="10"/>
      <c r="K3" s="8"/>
      <c r="L3" s="8"/>
      <c r="M3" s="168"/>
      <c r="N3" s="131"/>
      <c r="O3" s="132"/>
      <c r="P3" s="132"/>
      <c r="Q3" s="173"/>
      <c r="R3" s="7"/>
      <c r="S3" s="8"/>
      <c r="T3" s="8"/>
      <c r="U3" s="8"/>
      <c r="V3" s="7"/>
      <c r="W3" s="8"/>
      <c r="X3" s="8"/>
      <c r="Y3" s="8"/>
      <c r="Z3" s="165" t="s">
        <v>376</v>
      </c>
      <c r="AA3" s="8"/>
      <c r="AB3" s="8"/>
      <c r="AC3" s="153"/>
      <c r="AD3" s="20" t="s">
        <v>180</v>
      </c>
      <c r="AE3" s="14" t="s">
        <v>66</v>
      </c>
      <c r="AF3" s="24" t="s">
        <v>151</v>
      </c>
      <c r="AG3" s="158" t="s">
        <v>362</v>
      </c>
      <c r="AH3" s="161" t="s">
        <v>68</v>
      </c>
      <c r="AI3" s="162" t="s">
        <v>152</v>
      </c>
      <c r="AJ3" s="132"/>
      <c r="AK3" s="41"/>
      <c r="AL3" s="2"/>
      <c r="AM3" s="2"/>
      <c r="AN3" s="2"/>
    </row>
    <row r="4" spans="1:40">
      <c r="A4" s="52">
        <v>0.45833333333333331</v>
      </c>
      <c r="B4" s="12" t="s">
        <v>56</v>
      </c>
      <c r="C4" s="27"/>
      <c r="D4" s="11"/>
      <c r="E4" s="42"/>
      <c r="F4" s="12" t="s">
        <v>56</v>
      </c>
      <c r="G4" s="30"/>
      <c r="H4" s="30"/>
      <c r="I4" s="30"/>
      <c r="J4" s="10"/>
      <c r="K4" s="11"/>
      <c r="L4" s="11"/>
      <c r="M4" s="160"/>
      <c r="N4" s="10"/>
      <c r="O4" s="11"/>
      <c r="P4" s="11"/>
      <c r="Q4" s="42"/>
      <c r="R4" s="10"/>
      <c r="S4" s="11"/>
      <c r="T4" s="11"/>
      <c r="U4" s="11"/>
      <c r="V4" s="10"/>
      <c r="W4" s="11"/>
      <c r="X4" s="11"/>
      <c r="Y4" s="11"/>
      <c r="Z4" s="32" t="s">
        <v>376</v>
      </c>
      <c r="AA4" s="11"/>
      <c r="AB4" s="11"/>
      <c r="AC4" s="42"/>
      <c r="AD4" s="20"/>
      <c r="AE4" s="13"/>
      <c r="AF4" s="25"/>
      <c r="AG4" s="159"/>
      <c r="AH4" s="12"/>
      <c r="AI4" s="25"/>
      <c r="AJ4" s="11"/>
      <c r="AK4" s="42"/>
      <c r="AL4" s="2"/>
      <c r="AM4" s="2"/>
      <c r="AN4" s="2"/>
    </row>
    <row r="5" spans="1:40">
      <c r="A5" s="52">
        <v>0.5</v>
      </c>
      <c r="B5" s="15" t="s">
        <v>204</v>
      </c>
      <c r="C5" s="27"/>
      <c r="D5" s="11"/>
      <c r="E5" s="42"/>
      <c r="F5" s="105"/>
      <c r="G5" s="30"/>
      <c r="H5" s="30"/>
      <c r="I5" s="30"/>
      <c r="J5" s="123" t="s">
        <v>204</v>
      </c>
      <c r="K5" s="11"/>
      <c r="L5" s="11"/>
      <c r="M5" s="160"/>
      <c r="N5" s="130" t="s">
        <v>147</v>
      </c>
      <c r="O5" s="172" t="s">
        <v>147</v>
      </c>
      <c r="P5" s="11"/>
      <c r="Q5" s="42"/>
      <c r="R5" s="10"/>
      <c r="S5" s="11"/>
      <c r="T5" s="11"/>
      <c r="U5" s="11"/>
      <c r="V5" s="32" t="s">
        <v>171</v>
      </c>
      <c r="W5" s="11"/>
      <c r="X5" s="11"/>
      <c r="Y5" s="11"/>
      <c r="Z5" s="32" t="s">
        <v>376</v>
      </c>
      <c r="AA5" s="11"/>
      <c r="AB5" s="11"/>
      <c r="AC5" s="42"/>
      <c r="AD5" s="20" t="s">
        <v>181</v>
      </c>
      <c r="AE5" s="13" t="s">
        <v>67</v>
      </c>
      <c r="AF5" s="25" t="s">
        <v>150</v>
      </c>
      <c r="AG5" s="159" t="s">
        <v>361</v>
      </c>
      <c r="AH5" s="21" t="s">
        <v>149</v>
      </c>
      <c r="AI5" s="35" t="s">
        <v>365</v>
      </c>
      <c r="AJ5" s="11"/>
      <c r="AK5" s="42"/>
      <c r="AL5" s="2"/>
      <c r="AM5" s="2"/>
      <c r="AN5" s="2"/>
    </row>
    <row r="6" spans="1:40">
      <c r="A6" s="52">
        <v>0.54166666666666696</v>
      </c>
      <c r="B6" s="38" t="s">
        <v>238</v>
      </c>
      <c r="C6" s="27"/>
      <c r="D6" s="11"/>
      <c r="E6" s="42"/>
      <c r="F6" s="38" t="s">
        <v>238</v>
      </c>
      <c r="G6" s="35" t="s">
        <v>204</v>
      </c>
      <c r="H6" s="55"/>
      <c r="I6" s="30"/>
      <c r="K6" s="124" t="s">
        <v>85</v>
      </c>
      <c r="L6" s="122" t="s">
        <v>204</v>
      </c>
      <c r="M6" s="160"/>
      <c r="N6" s="10"/>
      <c r="O6" s="122" t="s">
        <v>204</v>
      </c>
      <c r="P6" s="122" t="s">
        <v>204</v>
      </c>
      <c r="Q6" s="42"/>
      <c r="R6" s="10"/>
      <c r="S6" s="11"/>
      <c r="T6" s="11"/>
      <c r="U6" s="11"/>
      <c r="V6" s="10"/>
      <c r="W6" s="11"/>
      <c r="X6" s="11"/>
      <c r="Y6" s="11"/>
      <c r="Z6" s="10"/>
      <c r="AA6" s="11"/>
      <c r="AB6" s="11"/>
      <c r="AC6" s="42"/>
      <c r="AD6" s="20"/>
      <c r="AE6" s="13"/>
      <c r="AF6" s="25"/>
      <c r="AG6" s="159"/>
      <c r="AH6" s="21"/>
      <c r="AI6" s="122"/>
      <c r="AJ6" s="11"/>
      <c r="AK6" s="42"/>
      <c r="AL6" s="2"/>
      <c r="AM6" s="2"/>
      <c r="AN6" s="2"/>
    </row>
    <row r="7" spans="1:40">
      <c r="A7" s="52">
        <v>0.58333333333333404</v>
      </c>
      <c r="B7" s="10"/>
      <c r="C7" s="11"/>
      <c r="D7" s="11"/>
      <c r="E7" s="42"/>
      <c r="F7" s="10"/>
      <c r="G7" s="11"/>
      <c r="H7" s="11"/>
      <c r="I7" s="11"/>
      <c r="J7" s="10"/>
      <c r="K7" s="11"/>
      <c r="L7" s="11"/>
      <c r="M7" s="160"/>
      <c r="N7" s="10"/>
      <c r="O7" s="147"/>
      <c r="P7" s="11"/>
      <c r="Q7" s="42"/>
      <c r="R7" s="10"/>
      <c r="S7" s="11"/>
      <c r="T7" s="11"/>
      <c r="U7" s="11"/>
      <c r="V7" s="10"/>
      <c r="W7" s="11"/>
      <c r="X7" s="11"/>
      <c r="Y7" s="11"/>
      <c r="Z7" s="10"/>
      <c r="AA7" s="11"/>
      <c r="AB7" s="11"/>
      <c r="AC7" s="42"/>
      <c r="AD7" s="10"/>
      <c r="AE7" s="11"/>
      <c r="AF7" s="11"/>
      <c r="AG7" s="160"/>
      <c r="AH7" s="15" t="s">
        <v>364</v>
      </c>
      <c r="AI7" s="11"/>
      <c r="AJ7" s="11"/>
      <c r="AK7" s="42"/>
      <c r="AL7" s="2"/>
      <c r="AM7" s="2"/>
      <c r="AN7" s="2"/>
    </row>
    <row r="8" spans="1:40">
      <c r="A8" s="52">
        <v>0.625</v>
      </c>
      <c r="B8" s="10"/>
      <c r="C8" s="11"/>
      <c r="D8" s="11"/>
      <c r="E8" s="42"/>
      <c r="F8" s="10"/>
      <c r="G8" s="11"/>
      <c r="H8" s="11"/>
      <c r="I8" s="11"/>
      <c r="J8" s="10"/>
      <c r="K8" s="11"/>
      <c r="L8" s="11"/>
      <c r="M8" s="160"/>
      <c r="N8" s="10"/>
      <c r="O8" s="147"/>
      <c r="P8" s="11"/>
      <c r="Q8" s="42"/>
      <c r="R8" s="10"/>
      <c r="S8" s="11"/>
      <c r="T8" s="11"/>
      <c r="U8" s="11"/>
      <c r="V8" s="10"/>
      <c r="W8" s="11"/>
      <c r="X8" s="11"/>
      <c r="Y8" s="11"/>
      <c r="Z8" s="10"/>
      <c r="AA8" s="11"/>
      <c r="AB8" s="11"/>
      <c r="AC8" s="42"/>
      <c r="AD8" s="10"/>
      <c r="AE8" s="11"/>
      <c r="AF8" s="11"/>
      <c r="AG8" s="160"/>
      <c r="AH8" s="123"/>
      <c r="AI8" s="11"/>
      <c r="AJ8" s="11"/>
      <c r="AK8" s="42"/>
      <c r="AL8" s="2"/>
      <c r="AM8" s="2"/>
      <c r="AN8" s="2"/>
    </row>
    <row r="9" spans="1:40">
      <c r="A9" s="52">
        <v>0.66666666666666696</v>
      </c>
      <c r="B9" s="10"/>
      <c r="C9" s="11"/>
      <c r="D9" s="11"/>
      <c r="E9" s="42"/>
      <c r="F9" s="10"/>
      <c r="G9" s="11"/>
      <c r="H9" s="11"/>
      <c r="I9" s="11"/>
      <c r="J9" s="10"/>
      <c r="K9" s="11"/>
      <c r="L9" s="11"/>
      <c r="M9" s="160"/>
      <c r="N9" s="10"/>
      <c r="O9" s="147"/>
      <c r="P9" s="11"/>
      <c r="Q9" s="42"/>
      <c r="R9" s="10"/>
      <c r="S9" s="11"/>
      <c r="T9" s="11"/>
      <c r="U9" s="11"/>
      <c r="V9" s="10"/>
      <c r="W9" s="11"/>
      <c r="X9" s="11"/>
      <c r="Y9" s="11"/>
      <c r="Z9" s="10"/>
      <c r="AA9" s="11"/>
      <c r="AB9" s="11"/>
      <c r="AC9" s="42"/>
      <c r="AD9" s="10"/>
      <c r="AE9" s="11"/>
      <c r="AF9" s="11"/>
      <c r="AG9" s="160"/>
      <c r="AH9" s="10"/>
      <c r="AI9" s="11"/>
      <c r="AJ9" s="11"/>
      <c r="AK9" s="42"/>
      <c r="AL9" s="2"/>
      <c r="AM9" s="2"/>
      <c r="AN9" s="2"/>
    </row>
    <row r="10" spans="1:40">
      <c r="A10" s="52">
        <v>0.70833333333333304</v>
      </c>
      <c r="B10" s="15" t="s">
        <v>204</v>
      </c>
      <c r="C10" s="27"/>
      <c r="D10" s="30"/>
      <c r="E10" s="42"/>
      <c r="F10" s="35" t="s">
        <v>204</v>
      </c>
      <c r="G10" s="11"/>
      <c r="H10" s="11"/>
      <c r="I10" s="11"/>
      <c r="J10" s="10"/>
      <c r="K10" s="122" t="s">
        <v>204</v>
      </c>
      <c r="L10" s="11"/>
      <c r="M10" s="160"/>
      <c r="N10" s="170"/>
      <c r="O10" s="125" t="s">
        <v>238</v>
      </c>
      <c r="P10" s="11"/>
      <c r="Q10" s="42"/>
      <c r="R10" s="11"/>
      <c r="S10" s="11"/>
      <c r="T10" s="11"/>
      <c r="U10" s="11"/>
      <c r="V10" s="10"/>
      <c r="W10" s="11"/>
      <c r="X10" s="11"/>
      <c r="Y10" s="11"/>
      <c r="Z10" s="10"/>
      <c r="AA10" s="11"/>
      <c r="AB10" s="11"/>
      <c r="AC10" s="42"/>
      <c r="AD10" s="33" t="s">
        <v>366</v>
      </c>
      <c r="AE10" s="17" t="s">
        <v>87</v>
      </c>
      <c r="AF10" s="45" t="s">
        <v>368</v>
      </c>
      <c r="AG10" s="35" t="s">
        <v>370</v>
      </c>
      <c r="AH10" s="38" t="s">
        <v>363</v>
      </c>
      <c r="AI10" s="11"/>
      <c r="AJ10" s="11"/>
      <c r="AK10" s="42"/>
      <c r="AL10" s="2"/>
      <c r="AM10" s="2"/>
      <c r="AN10" s="2"/>
    </row>
    <row r="11" spans="1:40">
      <c r="A11" s="52">
        <v>0.75</v>
      </c>
      <c r="B11" s="99" t="s">
        <v>56</v>
      </c>
      <c r="C11" s="17" t="s">
        <v>85</v>
      </c>
      <c r="D11" s="30"/>
      <c r="E11" s="98"/>
      <c r="F11" s="25" t="s">
        <v>147</v>
      </c>
      <c r="G11" s="11"/>
      <c r="H11" s="11"/>
      <c r="I11" s="11"/>
      <c r="J11" s="130" t="s">
        <v>147</v>
      </c>
      <c r="K11" s="11"/>
      <c r="L11" s="11"/>
      <c r="M11" s="169"/>
      <c r="N11" s="170"/>
      <c r="O11" s="125" t="s">
        <v>238</v>
      </c>
      <c r="P11" s="11"/>
      <c r="Q11" s="42"/>
      <c r="R11" s="16" t="s">
        <v>85</v>
      </c>
      <c r="S11" s="11"/>
      <c r="T11" s="11"/>
      <c r="U11" s="11"/>
      <c r="V11" s="10"/>
      <c r="W11" s="11"/>
      <c r="X11" s="11"/>
      <c r="Y11" s="11"/>
      <c r="Z11" s="149"/>
      <c r="AA11" s="151" t="s">
        <v>342</v>
      </c>
      <c r="AB11" s="151" t="s">
        <v>343</v>
      </c>
      <c r="AC11" s="42"/>
      <c r="AD11" s="33"/>
      <c r="AE11" s="17"/>
      <c r="AF11" s="45"/>
      <c r="AG11" s="122"/>
      <c r="AH11" s="38"/>
      <c r="AI11" s="11"/>
      <c r="AJ11" s="11"/>
      <c r="AK11" s="42"/>
      <c r="AL11" s="2"/>
      <c r="AM11" s="2"/>
      <c r="AN11" s="2"/>
    </row>
    <row r="12" spans="1:40">
      <c r="A12" s="52">
        <v>0.79166666666666696</v>
      </c>
      <c r="B12" s="16" t="s">
        <v>85</v>
      </c>
      <c r="C12" s="11"/>
      <c r="D12" s="11"/>
      <c r="E12" s="98"/>
      <c r="F12" s="21" t="s">
        <v>147</v>
      </c>
      <c r="G12" s="11"/>
      <c r="H12" s="11"/>
      <c r="I12" s="11"/>
      <c r="J12" s="130" t="s">
        <v>147</v>
      </c>
      <c r="K12" s="129" t="s">
        <v>147</v>
      </c>
      <c r="L12" s="11"/>
      <c r="M12" s="169"/>
      <c r="N12" s="125" t="s">
        <v>238</v>
      </c>
      <c r="O12" s="166" t="s">
        <v>85</v>
      </c>
      <c r="P12" s="11"/>
      <c r="Q12" s="42"/>
      <c r="R12" s="32" t="s">
        <v>171</v>
      </c>
      <c r="S12" s="11"/>
      <c r="T12" s="11"/>
      <c r="U12" s="11"/>
      <c r="V12" s="150" t="s">
        <v>346</v>
      </c>
      <c r="W12" s="33" t="s">
        <v>171</v>
      </c>
      <c r="X12" s="11"/>
      <c r="Y12" s="13" t="s">
        <v>56</v>
      </c>
      <c r="Z12" s="32" t="s">
        <v>171</v>
      </c>
      <c r="AA12" s="151"/>
      <c r="AB12" s="151"/>
      <c r="AC12" s="42"/>
      <c r="AD12" s="33" t="s">
        <v>367</v>
      </c>
      <c r="AE12" s="17" t="s">
        <v>88</v>
      </c>
      <c r="AF12" s="45" t="s">
        <v>369</v>
      </c>
      <c r="AG12" s="35" t="s">
        <v>371</v>
      </c>
      <c r="AH12" s="16" t="s">
        <v>89</v>
      </c>
      <c r="AI12" s="11"/>
      <c r="AJ12" s="11"/>
      <c r="AK12" s="42"/>
      <c r="AL12" s="2"/>
      <c r="AM12" s="2"/>
      <c r="AN12" s="2"/>
    </row>
    <row r="13" spans="1:40">
      <c r="A13" s="52">
        <v>0.83333333333333304</v>
      </c>
      <c r="B13" s="25" t="s">
        <v>147</v>
      </c>
      <c r="C13" s="11"/>
      <c r="D13" s="11"/>
      <c r="E13" s="42"/>
      <c r="F13" s="21" t="s">
        <v>147</v>
      </c>
      <c r="G13" s="33" t="s">
        <v>171</v>
      </c>
      <c r="H13" s="17" t="s">
        <v>85</v>
      </c>
      <c r="I13" s="11"/>
      <c r="J13" s="130" t="s">
        <v>147</v>
      </c>
      <c r="K13" s="128" t="s">
        <v>171</v>
      </c>
      <c r="L13" s="121" t="s">
        <v>56</v>
      </c>
      <c r="M13" s="169"/>
      <c r="N13" s="127" t="s">
        <v>171</v>
      </c>
      <c r="O13" s="122" t="s">
        <v>204</v>
      </c>
      <c r="P13" s="122" t="s">
        <v>204</v>
      </c>
      <c r="Q13" s="171" t="s">
        <v>147</v>
      </c>
      <c r="R13" s="38" t="s">
        <v>238</v>
      </c>
      <c r="S13" s="25" t="s">
        <v>147</v>
      </c>
      <c r="T13" s="11"/>
      <c r="U13" s="11"/>
      <c r="V13" s="20"/>
      <c r="W13" s="11"/>
      <c r="X13" s="11"/>
      <c r="Y13" s="11"/>
      <c r="Z13" s="163" t="s">
        <v>344</v>
      </c>
      <c r="AA13" s="11"/>
      <c r="AB13" s="11"/>
      <c r="AC13" s="42"/>
      <c r="AD13" s="33"/>
      <c r="AE13" s="17"/>
      <c r="AF13" s="45"/>
      <c r="AG13" s="122"/>
      <c r="AH13" s="16"/>
      <c r="AI13" s="11"/>
      <c r="AJ13" s="11"/>
      <c r="AK13" s="42"/>
      <c r="AL13" s="2"/>
      <c r="AM13" s="2"/>
      <c r="AN13" s="2"/>
    </row>
    <row r="14" spans="1:40">
      <c r="A14" s="52">
        <v>0.875</v>
      </c>
      <c r="B14" s="21" t="s">
        <v>147</v>
      </c>
      <c r="C14" s="25" t="s">
        <v>147</v>
      </c>
      <c r="D14" s="11"/>
      <c r="E14" s="42"/>
      <c r="F14" s="21" t="s">
        <v>147</v>
      </c>
      <c r="G14" s="11"/>
      <c r="H14" s="11"/>
      <c r="I14" s="11"/>
      <c r="J14" s="127" t="s">
        <v>171</v>
      </c>
      <c r="K14" s="128" t="s">
        <v>171</v>
      </c>
      <c r="L14" s="129" t="s">
        <v>147</v>
      </c>
      <c r="M14" s="160"/>
      <c r="N14" s="127" t="s">
        <v>171</v>
      </c>
      <c r="O14" s="147"/>
      <c r="P14" s="11"/>
      <c r="Q14" s="42"/>
      <c r="R14" s="32" t="s">
        <v>171</v>
      </c>
      <c r="S14" s="11"/>
      <c r="T14" s="11"/>
      <c r="U14" s="11"/>
      <c r="V14" s="20" t="s">
        <v>347</v>
      </c>
      <c r="W14" s="45" t="s">
        <v>238</v>
      </c>
      <c r="X14" s="11"/>
      <c r="Y14" s="11"/>
      <c r="Z14" s="20"/>
      <c r="AA14" s="11"/>
      <c r="AB14" s="11"/>
      <c r="AC14" s="42"/>
      <c r="AD14" s="20" t="s">
        <v>179</v>
      </c>
      <c r="AE14" s="11"/>
      <c r="AF14" s="11"/>
      <c r="AG14" s="160"/>
      <c r="AH14" s="32" t="s">
        <v>178</v>
      </c>
      <c r="AI14" s="11"/>
      <c r="AJ14" s="11"/>
      <c r="AK14" s="42"/>
      <c r="AL14" s="2"/>
      <c r="AM14" s="2"/>
      <c r="AN14" s="2"/>
    </row>
    <row r="15" spans="1:40">
      <c r="A15" s="52">
        <v>0.91666666666666696</v>
      </c>
      <c r="B15" s="27"/>
      <c r="C15" s="27"/>
      <c r="D15" s="11"/>
      <c r="E15" s="42"/>
      <c r="F15" s="21" t="s">
        <v>147</v>
      </c>
      <c r="G15" s="13" t="s">
        <v>56</v>
      </c>
      <c r="H15" s="11"/>
      <c r="I15" s="11"/>
      <c r="J15" s="125" t="s">
        <v>238</v>
      </c>
      <c r="K15" s="122" t="s">
        <v>204</v>
      </c>
      <c r="L15" s="11"/>
      <c r="M15" s="160"/>
      <c r="N15" s="127" t="s">
        <v>171</v>
      </c>
      <c r="O15" s="147"/>
      <c r="P15" s="11"/>
      <c r="Q15" s="42"/>
      <c r="R15" s="16" t="s">
        <v>85</v>
      </c>
      <c r="S15" s="25" t="s">
        <v>147</v>
      </c>
      <c r="T15" s="11"/>
      <c r="U15" s="13" t="s">
        <v>56</v>
      </c>
      <c r="V15" s="20"/>
      <c r="W15" s="17" t="s">
        <v>85</v>
      </c>
      <c r="X15" s="11"/>
      <c r="Y15" s="11"/>
      <c r="Z15" s="20" t="s">
        <v>345</v>
      </c>
      <c r="AA15" s="27"/>
      <c r="AB15" s="11"/>
      <c r="AC15" s="42"/>
      <c r="AD15" s="20"/>
      <c r="AE15" s="11"/>
      <c r="AF15" s="11"/>
      <c r="AG15" s="160"/>
      <c r="AH15" s="32"/>
      <c r="AI15" s="11"/>
      <c r="AJ15" s="11"/>
      <c r="AK15" s="42"/>
      <c r="AL15" s="2"/>
      <c r="AM15" s="2"/>
      <c r="AN15" s="2"/>
    </row>
    <row r="16" spans="1:40" ht="15.75" thickBot="1">
      <c r="A16" s="53">
        <v>0.95833333333333304</v>
      </c>
      <c r="B16" s="31"/>
      <c r="C16" s="28"/>
      <c r="D16" s="5"/>
      <c r="E16" s="43"/>
      <c r="F16" s="22" t="s">
        <v>147</v>
      </c>
      <c r="G16" s="28"/>
      <c r="H16" s="5"/>
      <c r="I16" s="5"/>
      <c r="J16" s="126" t="s">
        <v>238</v>
      </c>
      <c r="K16" s="5"/>
      <c r="L16" s="5"/>
      <c r="M16" s="3"/>
      <c r="N16" s="164" t="s">
        <v>56</v>
      </c>
      <c r="O16" s="5"/>
      <c r="P16" s="5"/>
      <c r="Q16" s="43"/>
      <c r="R16" s="44" t="s">
        <v>238</v>
      </c>
      <c r="S16" s="167" t="s">
        <v>147</v>
      </c>
      <c r="T16" s="5"/>
      <c r="U16" s="5"/>
      <c r="V16" s="4"/>
      <c r="W16" s="5"/>
      <c r="X16" s="5"/>
      <c r="Y16" s="5"/>
      <c r="Z16" s="154"/>
      <c r="AA16" s="5"/>
      <c r="AB16" s="5"/>
      <c r="AC16" s="43"/>
      <c r="AD16" s="4"/>
      <c r="AE16" s="5"/>
      <c r="AF16" s="5"/>
      <c r="AG16" s="3"/>
      <c r="AH16" s="4"/>
      <c r="AI16" s="5"/>
      <c r="AJ16" s="5"/>
      <c r="AK16" s="43"/>
      <c r="AL16" s="2"/>
      <c r="AM16" s="2"/>
      <c r="AN16" s="2"/>
    </row>
    <row r="17" spans="2:14">
      <c r="B17">
        <v>11</v>
      </c>
      <c r="F17">
        <v>15</v>
      </c>
      <c r="J17">
        <v>16</v>
      </c>
      <c r="N17">
        <v>15</v>
      </c>
    </row>
  </sheetData>
  <mergeCells count="9">
    <mergeCell ref="Z1:AC1"/>
    <mergeCell ref="AD1:AG1"/>
    <mergeCell ref="AH1:AK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topLeftCell="A55" zoomScaleNormal="100" workbookViewId="0">
      <selection activeCell="C76" sqref="C76"/>
    </sheetView>
  </sheetViews>
  <sheetFormatPr baseColWidth="10" defaultRowHeight="15"/>
  <cols>
    <col min="4" max="4" width="32.42578125" customWidth="1"/>
    <col min="5" max="5" width="10.140625" customWidth="1"/>
    <col min="6" max="6" width="28.85546875" customWidth="1"/>
    <col min="7" max="7" width="15.5703125" customWidth="1"/>
    <col min="8" max="8" width="6.140625" customWidth="1"/>
    <col min="12" max="12" width="29" customWidth="1"/>
    <col min="13" max="13" width="10.140625" customWidth="1"/>
    <col min="14" max="14" width="30.28515625" customWidth="1"/>
    <col min="15" max="15" width="15.5703125" customWidth="1"/>
    <col min="16" max="16" width="5.7109375" customWidth="1"/>
    <col min="17" max="18" width="11.140625" customWidth="1"/>
    <col min="19" max="19" width="10" customWidth="1"/>
    <col min="20" max="20" width="31.28515625" customWidth="1"/>
    <col min="21" max="21" width="11.140625" customWidth="1"/>
    <col min="22" max="22" width="29.85546875" customWidth="1"/>
    <col min="23" max="23" width="12.5703125" customWidth="1"/>
    <col min="24" max="24" width="6.140625" customWidth="1"/>
    <col min="28" max="28" width="25.85546875" bestFit="1" customWidth="1"/>
    <col min="30" max="30" width="24.28515625" bestFit="1" customWidth="1"/>
  </cols>
  <sheetData>
    <row r="1" spans="1:15">
      <c r="A1" s="139" t="s">
        <v>53</v>
      </c>
      <c r="B1" s="140"/>
      <c r="C1" s="49" t="s">
        <v>49</v>
      </c>
      <c r="D1" s="57"/>
      <c r="E1" s="49"/>
      <c r="F1" s="64"/>
      <c r="G1" s="49"/>
      <c r="I1" s="139" t="s">
        <v>53</v>
      </c>
      <c r="J1" s="140"/>
      <c r="K1" s="49" t="s">
        <v>50</v>
      </c>
      <c r="L1" s="57"/>
      <c r="M1" s="49"/>
      <c r="N1" s="64"/>
      <c r="O1" s="49"/>
    </row>
    <row r="2" spans="1:15" ht="15.75" thickBot="1">
      <c r="A2" s="3"/>
      <c r="B2" s="50" t="s">
        <v>247</v>
      </c>
      <c r="C2" s="50" t="s">
        <v>246</v>
      </c>
      <c r="D2" s="46" t="s">
        <v>243</v>
      </c>
      <c r="E2" s="50" t="s">
        <v>246</v>
      </c>
      <c r="F2" s="48" t="s">
        <v>244</v>
      </c>
      <c r="G2" s="50" t="s">
        <v>245</v>
      </c>
      <c r="I2" s="3"/>
      <c r="J2" s="50" t="s">
        <v>247</v>
      </c>
      <c r="K2" s="50" t="s">
        <v>246</v>
      </c>
      <c r="L2" s="46" t="s">
        <v>243</v>
      </c>
      <c r="M2" s="50" t="s">
        <v>246</v>
      </c>
      <c r="N2" s="48" t="s">
        <v>244</v>
      </c>
      <c r="O2" s="50" t="s">
        <v>245</v>
      </c>
    </row>
    <row r="3" spans="1:15" ht="18" customHeight="1">
      <c r="A3" s="6">
        <v>0.41666666666666669</v>
      </c>
      <c r="B3" s="51" t="s">
        <v>248</v>
      </c>
      <c r="C3" s="58">
        <v>20</v>
      </c>
      <c r="D3" s="71" t="s">
        <v>193</v>
      </c>
      <c r="E3" s="61">
        <v>20</v>
      </c>
      <c r="F3" s="77" t="s">
        <v>192</v>
      </c>
      <c r="G3" s="68" t="s">
        <v>262</v>
      </c>
      <c r="I3" s="6">
        <v>0.41666666666666669</v>
      </c>
      <c r="J3" s="51"/>
      <c r="K3" s="58"/>
      <c r="L3" s="54"/>
      <c r="M3" s="61"/>
      <c r="N3" s="65"/>
      <c r="O3" s="68"/>
    </row>
    <row r="4" spans="1:15" ht="18" customHeight="1">
      <c r="A4" s="9">
        <v>0.45833333333333331</v>
      </c>
      <c r="B4" s="52" t="s">
        <v>249</v>
      </c>
      <c r="C4" s="59">
        <v>20</v>
      </c>
      <c r="D4" s="72" t="s">
        <v>253</v>
      </c>
      <c r="E4" s="62"/>
      <c r="F4" s="79" t="s">
        <v>254</v>
      </c>
      <c r="G4" s="69" t="s">
        <v>268</v>
      </c>
      <c r="I4" s="9">
        <v>0.45833333333333331</v>
      </c>
      <c r="J4" s="52"/>
      <c r="K4" s="59"/>
      <c r="L4" s="55"/>
      <c r="M4" s="62"/>
      <c r="N4" s="66"/>
      <c r="O4" s="69"/>
    </row>
    <row r="5" spans="1:15" ht="18" customHeight="1">
      <c r="A5" s="9">
        <v>0.5</v>
      </c>
      <c r="B5" s="52" t="s">
        <v>248</v>
      </c>
      <c r="C5" s="59">
        <v>20</v>
      </c>
      <c r="D5" s="80" t="s">
        <v>202</v>
      </c>
      <c r="E5" s="62">
        <v>20</v>
      </c>
      <c r="F5" s="18" t="s">
        <v>201</v>
      </c>
      <c r="G5" s="69" t="s">
        <v>270</v>
      </c>
      <c r="I5" s="9">
        <v>0.5</v>
      </c>
      <c r="J5" s="52"/>
      <c r="K5" s="59"/>
      <c r="L5" s="55"/>
      <c r="M5" s="62"/>
      <c r="N5" s="66"/>
      <c r="O5" s="69"/>
    </row>
    <row r="6" spans="1:15" ht="18" customHeight="1">
      <c r="A6" s="9">
        <v>0.54166666666666696</v>
      </c>
      <c r="B6" s="52" t="s">
        <v>250</v>
      </c>
      <c r="C6" s="59">
        <v>40</v>
      </c>
      <c r="D6" s="81" t="s">
        <v>255</v>
      </c>
      <c r="E6" s="62">
        <v>40</v>
      </c>
      <c r="F6" s="74" t="s">
        <v>256</v>
      </c>
      <c r="G6" s="82" t="s">
        <v>274</v>
      </c>
      <c r="I6" s="9">
        <v>0.54166666666666696</v>
      </c>
      <c r="J6" s="52"/>
      <c r="K6" s="59"/>
      <c r="L6" s="55"/>
      <c r="M6" s="62"/>
      <c r="N6" s="66"/>
      <c r="O6" s="69"/>
    </row>
    <row r="7" spans="1:15" ht="18" customHeight="1">
      <c r="A7" s="9">
        <v>0.58333333333333404</v>
      </c>
      <c r="B7" s="52"/>
      <c r="C7" s="59"/>
      <c r="D7" s="72"/>
      <c r="E7" s="62"/>
      <c r="F7" s="74"/>
      <c r="G7" s="69"/>
      <c r="I7" s="9">
        <v>0.58333333333333404</v>
      </c>
      <c r="J7" s="52"/>
      <c r="K7" s="59"/>
      <c r="L7" s="55"/>
      <c r="M7" s="62"/>
      <c r="N7" s="66"/>
      <c r="O7" s="69"/>
    </row>
    <row r="8" spans="1:15" ht="18" customHeight="1">
      <c r="A8" s="9">
        <v>0.625</v>
      </c>
      <c r="B8" s="52"/>
      <c r="C8" s="59"/>
      <c r="D8" s="72"/>
      <c r="E8" s="62"/>
      <c r="F8" s="74"/>
      <c r="G8" s="69"/>
      <c r="I8" s="9">
        <v>0.625</v>
      </c>
      <c r="J8" s="52"/>
      <c r="K8" s="59"/>
      <c r="L8" s="55"/>
      <c r="M8" s="62"/>
      <c r="N8" s="66"/>
      <c r="O8" s="69"/>
    </row>
    <row r="9" spans="1:15" ht="18" customHeight="1">
      <c r="A9" s="9">
        <v>0.66666666666666696</v>
      </c>
      <c r="B9" s="52"/>
      <c r="C9" s="59"/>
      <c r="D9" s="72"/>
      <c r="E9" s="62"/>
      <c r="F9" s="74"/>
      <c r="G9" s="69"/>
      <c r="I9" s="9">
        <v>0.66666666666666696</v>
      </c>
      <c r="J9" s="52"/>
      <c r="K9" s="59"/>
      <c r="L9" s="55"/>
      <c r="M9" s="62"/>
      <c r="N9" s="66"/>
      <c r="O9" s="69"/>
    </row>
    <row r="10" spans="1:15" ht="18" customHeight="1">
      <c r="A10" s="9">
        <v>0.70833333333333304</v>
      </c>
      <c r="B10" s="52" t="s">
        <v>248</v>
      </c>
      <c r="C10" s="59">
        <v>30</v>
      </c>
      <c r="D10" s="18" t="s">
        <v>194</v>
      </c>
      <c r="E10" s="62">
        <v>20</v>
      </c>
      <c r="F10" s="80" t="s">
        <v>196</v>
      </c>
      <c r="G10" s="69" t="s">
        <v>280</v>
      </c>
      <c r="I10" s="9">
        <v>0.70833333333333304</v>
      </c>
      <c r="J10" s="52"/>
      <c r="K10" s="59"/>
      <c r="L10" s="55"/>
      <c r="M10" s="62"/>
      <c r="N10" s="66"/>
      <c r="O10" s="69"/>
    </row>
    <row r="11" spans="1:15" ht="18" customHeight="1">
      <c r="A11" s="9">
        <v>0.75</v>
      </c>
      <c r="B11" s="52" t="s">
        <v>249</v>
      </c>
      <c r="C11" s="78">
        <v>30</v>
      </c>
      <c r="D11" s="81" t="s">
        <v>292</v>
      </c>
      <c r="E11" s="62">
        <v>20</v>
      </c>
      <c r="F11" s="74" t="s">
        <v>326</v>
      </c>
      <c r="G11" s="69" t="s">
        <v>277</v>
      </c>
      <c r="I11" s="9">
        <v>0.75</v>
      </c>
      <c r="J11" s="52" t="s">
        <v>251</v>
      </c>
      <c r="K11" s="59">
        <v>40</v>
      </c>
      <c r="L11" s="81" t="s">
        <v>260</v>
      </c>
      <c r="M11" s="62">
        <v>70</v>
      </c>
      <c r="N11" s="74" t="s">
        <v>261</v>
      </c>
      <c r="O11" s="69" t="s">
        <v>274</v>
      </c>
    </row>
    <row r="12" spans="1:15" ht="18" customHeight="1">
      <c r="A12" s="9">
        <v>0.79166666666666696</v>
      </c>
      <c r="B12" s="52" t="s">
        <v>251</v>
      </c>
      <c r="C12" s="59">
        <v>40</v>
      </c>
      <c r="D12" s="81" t="s">
        <v>259</v>
      </c>
      <c r="E12" s="62">
        <v>40</v>
      </c>
      <c r="F12" s="74" t="s">
        <v>276</v>
      </c>
      <c r="G12" s="69" t="s">
        <v>278</v>
      </c>
      <c r="I12" s="9">
        <v>0.79166666666666696</v>
      </c>
      <c r="J12" s="52"/>
      <c r="K12" s="59"/>
      <c r="L12" s="18"/>
      <c r="M12" s="62"/>
      <c r="N12" s="19"/>
      <c r="O12" s="69"/>
    </row>
    <row r="13" spans="1:15" ht="18" customHeight="1">
      <c r="A13" s="9">
        <v>0.83333333333333304</v>
      </c>
      <c r="B13" s="52" t="s">
        <v>252</v>
      </c>
      <c r="C13" s="59">
        <v>40</v>
      </c>
      <c r="D13" s="18" t="s">
        <v>145</v>
      </c>
      <c r="E13" s="62">
        <v>40</v>
      </c>
      <c r="F13" s="83" t="s">
        <v>146</v>
      </c>
      <c r="G13" s="69" t="s">
        <v>281</v>
      </c>
      <c r="I13" s="9">
        <v>0.83333333333333304</v>
      </c>
      <c r="J13" s="52"/>
      <c r="K13" s="59"/>
      <c r="L13" s="18"/>
      <c r="M13" s="62"/>
      <c r="N13" s="23"/>
      <c r="O13" s="69"/>
    </row>
    <row r="14" spans="1:15" ht="18" customHeight="1">
      <c r="A14" s="9">
        <v>0.875</v>
      </c>
      <c r="B14" s="52" t="s">
        <v>252</v>
      </c>
      <c r="C14" s="59">
        <v>20</v>
      </c>
      <c r="D14" s="81" t="s">
        <v>128</v>
      </c>
      <c r="E14" s="62">
        <v>50</v>
      </c>
      <c r="F14" s="74" t="s">
        <v>129</v>
      </c>
      <c r="G14" s="69" t="s">
        <v>285</v>
      </c>
      <c r="I14" s="9">
        <v>0.875</v>
      </c>
      <c r="J14" s="52" t="s">
        <v>252</v>
      </c>
      <c r="K14" s="59">
        <v>40</v>
      </c>
      <c r="L14" s="80" t="s">
        <v>125</v>
      </c>
      <c r="M14" s="62">
        <v>60</v>
      </c>
      <c r="N14" s="19" t="s">
        <v>142</v>
      </c>
      <c r="O14" s="69" t="s">
        <v>286</v>
      </c>
    </row>
    <row r="15" spans="1:15" ht="18" customHeight="1">
      <c r="A15" s="9">
        <v>0.91666666666666696</v>
      </c>
      <c r="B15" s="52"/>
      <c r="C15" s="59"/>
      <c r="D15" s="72"/>
      <c r="E15" s="62"/>
      <c r="F15" s="74"/>
      <c r="G15" s="69"/>
      <c r="I15" s="9">
        <v>0.91666666666666696</v>
      </c>
      <c r="J15" s="52"/>
      <c r="K15" s="59"/>
      <c r="L15" s="55"/>
      <c r="M15" s="62"/>
      <c r="N15" s="66"/>
      <c r="O15" s="69"/>
    </row>
    <row r="16" spans="1:15" ht="18" customHeight="1" thickBot="1">
      <c r="A16" s="9">
        <v>0.95833333333333304</v>
      </c>
      <c r="B16" s="53"/>
      <c r="C16" s="60"/>
      <c r="D16" s="73"/>
      <c r="E16" s="63"/>
      <c r="F16" s="75"/>
      <c r="G16" s="70"/>
      <c r="I16" s="9">
        <v>0.95833333333333304</v>
      </c>
      <c r="J16" s="53"/>
      <c r="K16" s="60"/>
      <c r="L16" s="56"/>
      <c r="M16" s="63"/>
      <c r="N16" s="67"/>
      <c r="O16" s="70"/>
    </row>
    <row r="17" spans="1:31">
      <c r="A17" s="107">
        <f>SUM(B17:O17)</f>
        <v>720</v>
      </c>
      <c r="C17" s="106">
        <f>SUM(C3:C16)</f>
        <v>260</v>
      </c>
      <c r="E17" s="106">
        <f>SUM(E3:E16)</f>
        <v>250</v>
      </c>
      <c r="K17" s="106">
        <f>SUM(K3:K16)</f>
        <v>80</v>
      </c>
      <c r="M17" s="106">
        <f>SUM(M3:M16)</f>
        <v>130</v>
      </c>
    </row>
    <row r="19" spans="1:31" ht="15.75" thickBot="1"/>
    <row r="20" spans="1:31">
      <c r="A20" s="137" t="s">
        <v>54</v>
      </c>
      <c r="B20" s="138"/>
      <c r="C20" s="68" t="s">
        <v>49</v>
      </c>
      <c r="D20" s="100"/>
      <c r="E20" s="68"/>
      <c r="F20" s="65"/>
      <c r="G20" s="68"/>
      <c r="H20" s="36"/>
      <c r="I20" s="137" t="s">
        <v>54</v>
      </c>
      <c r="J20" s="138"/>
      <c r="K20" s="68" t="s">
        <v>50</v>
      </c>
      <c r="L20" s="86"/>
      <c r="M20" s="68"/>
      <c r="N20" s="87"/>
      <c r="O20" s="68"/>
      <c r="Q20" s="137" t="s">
        <v>54</v>
      </c>
      <c r="R20" s="138"/>
      <c r="S20" s="68" t="s">
        <v>51</v>
      </c>
      <c r="T20" s="86"/>
      <c r="U20" s="68"/>
      <c r="V20" s="87"/>
      <c r="W20" s="68"/>
      <c r="Y20" s="137" t="s">
        <v>54</v>
      </c>
      <c r="Z20" s="138"/>
      <c r="AA20" s="68" t="s">
        <v>52</v>
      </c>
      <c r="AB20" s="110"/>
      <c r="AC20" s="68"/>
      <c r="AD20" s="87"/>
      <c r="AE20" s="68"/>
    </row>
    <row r="21" spans="1:31" ht="15.75" thickBot="1">
      <c r="A21" s="88"/>
      <c r="B21" s="70" t="s">
        <v>247</v>
      </c>
      <c r="C21" s="70" t="s">
        <v>246</v>
      </c>
      <c r="D21" s="101" t="s">
        <v>243</v>
      </c>
      <c r="E21" s="70" t="s">
        <v>246</v>
      </c>
      <c r="F21" s="67" t="s">
        <v>244</v>
      </c>
      <c r="G21" s="70" t="s">
        <v>245</v>
      </c>
      <c r="H21" s="36"/>
      <c r="I21" s="88"/>
      <c r="J21" s="70" t="s">
        <v>247</v>
      </c>
      <c r="K21" s="70" t="s">
        <v>246</v>
      </c>
      <c r="L21" s="70" t="s">
        <v>243</v>
      </c>
      <c r="M21" s="70" t="s">
        <v>246</v>
      </c>
      <c r="N21" s="67" t="s">
        <v>244</v>
      </c>
      <c r="O21" s="70" t="s">
        <v>245</v>
      </c>
      <c r="Q21" s="88"/>
      <c r="R21" s="70" t="s">
        <v>247</v>
      </c>
      <c r="S21" s="70" t="s">
        <v>246</v>
      </c>
      <c r="T21" s="70" t="s">
        <v>243</v>
      </c>
      <c r="U21" s="70" t="s">
        <v>246</v>
      </c>
      <c r="V21" s="67" t="s">
        <v>244</v>
      </c>
      <c r="W21" s="70" t="s">
        <v>245</v>
      </c>
      <c r="Y21" s="88"/>
      <c r="Z21" s="70" t="s">
        <v>247</v>
      </c>
      <c r="AA21" s="70" t="s">
        <v>246</v>
      </c>
      <c r="AB21" s="111" t="s">
        <v>243</v>
      </c>
      <c r="AC21" s="70" t="s">
        <v>246</v>
      </c>
      <c r="AD21" s="67" t="s">
        <v>244</v>
      </c>
      <c r="AE21" s="70" t="s">
        <v>245</v>
      </c>
    </row>
    <row r="22" spans="1:31">
      <c r="A22" s="89">
        <v>0.41666666666666669</v>
      </c>
      <c r="B22" s="90" t="s">
        <v>252</v>
      </c>
      <c r="C22" s="61">
        <v>40</v>
      </c>
      <c r="D22" s="116" t="s">
        <v>140</v>
      </c>
      <c r="E22" s="115">
        <v>40</v>
      </c>
      <c r="F22" s="18" t="s">
        <v>139</v>
      </c>
      <c r="G22" s="68" t="s">
        <v>301</v>
      </c>
      <c r="H22" s="36"/>
      <c r="I22" s="89">
        <v>0.41666666666666669</v>
      </c>
      <c r="J22" s="90" t="s">
        <v>248</v>
      </c>
      <c r="K22" s="61">
        <v>20</v>
      </c>
      <c r="L22" s="18" t="s">
        <v>195</v>
      </c>
      <c r="M22" s="61">
        <v>5</v>
      </c>
      <c r="N22" s="80" t="s">
        <v>299</v>
      </c>
      <c r="O22" s="68" t="s">
        <v>298</v>
      </c>
      <c r="Q22" s="89">
        <v>0.41666666666666669</v>
      </c>
      <c r="R22" s="90"/>
      <c r="S22" s="61"/>
      <c r="T22" s="68"/>
      <c r="U22" s="61"/>
      <c r="V22" s="65"/>
      <c r="W22" s="68"/>
      <c r="Y22" s="89">
        <v>0.41666666666666669</v>
      </c>
      <c r="Z22" s="90"/>
      <c r="AA22" s="61"/>
      <c r="AB22" s="85"/>
      <c r="AC22" s="61"/>
      <c r="AD22" s="65"/>
      <c r="AE22" s="68"/>
    </row>
    <row r="23" spans="1:31">
      <c r="A23" s="91">
        <v>0.45833333333333331</v>
      </c>
      <c r="B23" s="92" t="s">
        <v>249</v>
      </c>
      <c r="C23" s="62">
        <v>40</v>
      </c>
      <c r="D23" s="102" t="s">
        <v>282</v>
      </c>
      <c r="E23" s="62">
        <v>40</v>
      </c>
      <c r="F23" s="79" t="s">
        <v>254</v>
      </c>
      <c r="G23" s="117" t="s">
        <v>302</v>
      </c>
      <c r="H23" s="36"/>
      <c r="I23" s="91">
        <v>0.45833333333333331</v>
      </c>
      <c r="J23" s="92"/>
      <c r="K23" s="62"/>
      <c r="L23" s="69"/>
      <c r="M23" s="62"/>
      <c r="N23" s="66"/>
      <c r="O23" s="69"/>
      <c r="Q23" s="91">
        <v>0.45833333333333331</v>
      </c>
      <c r="R23" s="92"/>
      <c r="S23" s="62"/>
      <c r="T23" s="69"/>
      <c r="U23" s="62"/>
      <c r="V23" s="66"/>
      <c r="W23" s="69"/>
      <c r="Y23" s="91">
        <v>0.45833333333333331</v>
      </c>
      <c r="Z23" s="92"/>
      <c r="AA23" s="62"/>
      <c r="AB23" s="112"/>
      <c r="AC23" s="62"/>
      <c r="AD23" s="66"/>
      <c r="AE23" s="69"/>
    </row>
    <row r="24" spans="1:31">
      <c r="A24" s="91">
        <v>0.5</v>
      </c>
      <c r="B24" s="92"/>
      <c r="C24" s="62"/>
      <c r="D24" s="104"/>
      <c r="E24" s="62"/>
      <c r="F24" s="93"/>
      <c r="G24" s="69"/>
      <c r="H24" s="36"/>
      <c r="I24" s="91">
        <v>0.5</v>
      </c>
      <c r="J24" s="92"/>
      <c r="K24" s="62"/>
      <c r="L24" s="69"/>
      <c r="M24" s="62"/>
      <c r="N24" s="66"/>
      <c r="O24" s="69"/>
      <c r="Q24" s="91">
        <v>0.5</v>
      </c>
      <c r="R24" s="92"/>
      <c r="S24" s="62"/>
      <c r="T24" s="69"/>
      <c r="U24" s="62"/>
      <c r="V24" s="66"/>
      <c r="W24" s="69"/>
      <c r="Y24" s="91">
        <v>0.5</v>
      </c>
      <c r="Z24" s="92"/>
      <c r="AA24" s="62"/>
      <c r="AB24" s="112"/>
      <c r="AC24" s="62"/>
      <c r="AD24" s="66"/>
      <c r="AE24" s="69"/>
    </row>
    <row r="25" spans="1:31">
      <c r="A25" s="91">
        <v>0.54166666666666696</v>
      </c>
      <c r="B25" s="92" t="s">
        <v>250</v>
      </c>
      <c r="C25" s="62">
        <v>60</v>
      </c>
      <c r="D25" s="108" t="s">
        <v>290</v>
      </c>
      <c r="E25" s="109">
        <v>50</v>
      </c>
      <c r="F25" s="79" t="s">
        <v>291</v>
      </c>
      <c r="G25" s="69" t="s">
        <v>304</v>
      </c>
      <c r="H25" s="36"/>
      <c r="I25" s="91">
        <v>0.54166666666666696</v>
      </c>
      <c r="J25" s="92" t="s">
        <v>248</v>
      </c>
      <c r="K25" s="62">
        <v>20</v>
      </c>
      <c r="L25" s="18" t="s">
        <v>200</v>
      </c>
      <c r="M25" s="62">
        <v>20</v>
      </c>
      <c r="N25" s="80" t="s">
        <v>198</v>
      </c>
      <c r="O25" s="69" t="s">
        <v>303</v>
      </c>
      <c r="Q25" s="91">
        <v>0.54166666666666696</v>
      </c>
      <c r="R25" s="92"/>
      <c r="S25" s="62"/>
      <c r="T25" s="69"/>
      <c r="U25" s="62"/>
      <c r="V25" s="66"/>
      <c r="W25" s="69"/>
      <c r="Y25" s="91">
        <v>0.54166666666666696</v>
      </c>
      <c r="Z25" s="92"/>
      <c r="AA25" s="62"/>
      <c r="AB25" s="112"/>
      <c r="AC25" s="62"/>
      <c r="AD25" s="66"/>
      <c r="AE25" s="69"/>
    </row>
    <row r="26" spans="1:31">
      <c r="A26" s="91">
        <v>0.58333333333333404</v>
      </c>
      <c r="B26" s="92"/>
      <c r="C26" s="62"/>
      <c r="D26" s="102"/>
      <c r="E26" s="62"/>
      <c r="F26" s="74"/>
      <c r="G26" s="69"/>
      <c r="H26" s="36"/>
      <c r="I26" s="91">
        <v>0.58333333333333404</v>
      </c>
      <c r="J26" s="92"/>
      <c r="K26" s="62"/>
      <c r="L26" s="69"/>
      <c r="M26" s="62"/>
      <c r="N26" s="66"/>
      <c r="O26" s="69"/>
      <c r="Q26" s="91">
        <v>0.58333333333333404</v>
      </c>
      <c r="R26" s="92"/>
      <c r="S26" s="62"/>
      <c r="T26" s="69"/>
      <c r="U26" s="62"/>
      <c r="V26" s="66"/>
      <c r="W26" s="69"/>
      <c r="Y26" s="91">
        <v>0.58333333333333404</v>
      </c>
      <c r="Z26" s="92"/>
      <c r="AA26" s="62"/>
      <c r="AB26" s="112"/>
      <c r="AC26" s="62"/>
      <c r="AD26" s="66"/>
      <c r="AE26" s="69"/>
    </row>
    <row r="27" spans="1:31">
      <c r="A27" s="91">
        <v>0.625</v>
      </c>
      <c r="B27" s="92"/>
      <c r="C27" s="62"/>
      <c r="D27" s="102"/>
      <c r="E27" s="62"/>
      <c r="F27" s="74"/>
      <c r="G27" s="69"/>
      <c r="H27" s="36"/>
      <c r="I27" s="91">
        <v>0.625</v>
      </c>
      <c r="J27" s="92"/>
      <c r="K27" s="62"/>
      <c r="L27" s="69"/>
      <c r="M27" s="62"/>
      <c r="N27" s="66"/>
      <c r="O27" s="69"/>
      <c r="Q27" s="91">
        <v>0.625</v>
      </c>
      <c r="R27" s="92"/>
      <c r="S27" s="62"/>
      <c r="T27" s="69"/>
      <c r="U27" s="62"/>
      <c r="V27" s="66"/>
      <c r="W27" s="69"/>
      <c r="Y27" s="91">
        <v>0.625</v>
      </c>
      <c r="Z27" s="92"/>
      <c r="AA27" s="62"/>
      <c r="AB27" s="112"/>
      <c r="AC27" s="62"/>
      <c r="AD27" s="66"/>
      <c r="AE27" s="69"/>
    </row>
    <row r="28" spans="1:31">
      <c r="A28" s="91">
        <v>0.66666666666666696</v>
      </c>
      <c r="B28" s="92"/>
      <c r="C28" s="62"/>
      <c r="D28" s="102"/>
      <c r="E28" s="62"/>
      <c r="F28" s="74"/>
      <c r="G28" s="69"/>
      <c r="H28" s="36"/>
      <c r="I28" s="91">
        <v>0.66666666666666696</v>
      </c>
      <c r="J28" s="92"/>
      <c r="K28" s="62"/>
      <c r="L28" s="69"/>
      <c r="M28" s="62"/>
      <c r="N28" s="66"/>
      <c r="O28" s="69"/>
      <c r="Q28" s="91">
        <v>0.66666666666666696</v>
      </c>
      <c r="R28" s="92"/>
      <c r="S28" s="62"/>
      <c r="T28" s="69"/>
      <c r="U28" s="62"/>
      <c r="V28" s="66"/>
      <c r="W28" s="69"/>
      <c r="Y28" s="91">
        <v>0.66666666666666696</v>
      </c>
      <c r="Z28" s="92"/>
      <c r="AA28" s="62"/>
      <c r="AB28" s="112"/>
      <c r="AC28" s="62"/>
      <c r="AD28" s="66"/>
      <c r="AE28" s="69"/>
    </row>
    <row r="29" spans="1:31">
      <c r="A29" s="91">
        <v>0.70833333333333304</v>
      </c>
      <c r="B29" s="92" t="s">
        <v>248</v>
      </c>
      <c r="C29" s="62">
        <v>20</v>
      </c>
      <c r="D29" s="18" t="s">
        <v>191</v>
      </c>
      <c r="E29" s="62"/>
      <c r="F29" s="80" t="s">
        <v>192</v>
      </c>
      <c r="G29" s="69" t="s">
        <v>305</v>
      </c>
      <c r="H29" s="36"/>
      <c r="I29" s="91">
        <v>0.70833333333333304</v>
      </c>
      <c r="J29" s="92"/>
      <c r="K29" s="62"/>
      <c r="L29" s="69"/>
      <c r="M29" s="62"/>
      <c r="N29" s="66"/>
      <c r="O29" s="69"/>
      <c r="Q29" s="91">
        <v>0.70833333333333304</v>
      </c>
      <c r="R29" s="92"/>
      <c r="S29" s="62"/>
      <c r="T29" s="69"/>
      <c r="U29" s="62"/>
      <c r="V29" s="66"/>
      <c r="W29" s="69"/>
      <c r="Y29" s="91">
        <v>0.70833333333333304</v>
      </c>
      <c r="Z29" s="92"/>
      <c r="AA29" s="62"/>
      <c r="AB29" s="112"/>
      <c r="AC29" s="62"/>
      <c r="AD29" s="66"/>
      <c r="AE29" s="69"/>
    </row>
    <row r="30" spans="1:31">
      <c r="A30" s="91">
        <v>0.75</v>
      </c>
      <c r="B30" s="92" t="s">
        <v>252</v>
      </c>
      <c r="C30" s="62">
        <v>40</v>
      </c>
      <c r="D30" s="108" t="s">
        <v>308</v>
      </c>
      <c r="E30" s="62"/>
      <c r="F30" s="79" t="s">
        <v>309</v>
      </c>
      <c r="G30" s="69" t="s">
        <v>310</v>
      </c>
      <c r="H30" s="36"/>
      <c r="I30" s="91">
        <v>0.75</v>
      </c>
      <c r="J30" s="92"/>
      <c r="K30" s="62"/>
      <c r="L30" s="84"/>
      <c r="M30" s="62"/>
      <c r="N30" s="74"/>
      <c r="O30" s="69"/>
      <c r="Q30" s="91">
        <v>0.75</v>
      </c>
      <c r="R30" s="92"/>
      <c r="S30" s="62"/>
      <c r="T30" s="84"/>
      <c r="U30" s="62"/>
      <c r="V30" s="74"/>
      <c r="W30" s="69"/>
      <c r="Y30" s="91">
        <v>0.75</v>
      </c>
      <c r="Z30" s="92"/>
      <c r="AA30" s="62"/>
      <c r="AB30" s="113"/>
      <c r="AC30" s="62"/>
      <c r="AD30" s="74"/>
      <c r="AE30" s="69"/>
    </row>
    <row r="31" spans="1:31">
      <c r="A31" s="91">
        <v>0.79166666666666696</v>
      </c>
      <c r="B31" s="92" t="s">
        <v>252</v>
      </c>
      <c r="C31" s="62">
        <v>50</v>
      </c>
      <c r="D31" s="103" t="s">
        <v>306</v>
      </c>
      <c r="E31" s="62"/>
      <c r="F31" s="74" t="s">
        <v>307</v>
      </c>
      <c r="G31" s="69" t="s">
        <v>311</v>
      </c>
      <c r="H31" s="36"/>
      <c r="I31" s="91">
        <v>0.79166666666666696</v>
      </c>
      <c r="J31" s="92"/>
      <c r="K31" s="62"/>
      <c r="L31" s="94"/>
      <c r="M31" s="62"/>
      <c r="N31" s="95"/>
      <c r="O31" s="69"/>
      <c r="Q31" s="91">
        <v>0.79166666666666696</v>
      </c>
      <c r="R31" s="92"/>
      <c r="S31" s="62"/>
      <c r="T31" s="94"/>
      <c r="U31" s="62"/>
      <c r="V31" s="95"/>
      <c r="W31" s="69"/>
      <c r="Y31" s="91">
        <v>0.79166666666666696</v>
      </c>
      <c r="Z31" s="92"/>
      <c r="AA31" s="62"/>
      <c r="AB31" s="114"/>
      <c r="AC31" s="62"/>
      <c r="AD31" s="95"/>
      <c r="AE31" s="69"/>
    </row>
    <row r="32" spans="1:31">
      <c r="A32" s="91">
        <v>0.83333333333333304</v>
      </c>
      <c r="B32" s="92" t="s">
        <v>252</v>
      </c>
      <c r="C32" s="62">
        <v>40</v>
      </c>
      <c r="D32" s="18" t="s">
        <v>133</v>
      </c>
      <c r="E32" s="62">
        <v>30</v>
      </c>
      <c r="F32" s="116" t="s">
        <v>134</v>
      </c>
      <c r="G32" s="69" t="s">
        <v>314</v>
      </c>
      <c r="H32" s="36"/>
      <c r="I32" s="91">
        <v>0.83333333333333304</v>
      </c>
      <c r="J32" s="92" t="s">
        <v>293</v>
      </c>
      <c r="K32" s="62">
        <v>40</v>
      </c>
      <c r="L32" s="119" t="s">
        <v>294</v>
      </c>
      <c r="M32" s="62">
        <v>40</v>
      </c>
      <c r="N32" s="96" t="s">
        <v>295</v>
      </c>
      <c r="O32" s="69" t="s">
        <v>312</v>
      </c>
      <c r="Q32" s="91">
        <v>0.83333333333333304</v>
      </c>
      <c r="R32" s="92" t="s">
        <v>251</v>
      </c>
      <c r="S32" s="62">
        <v>30</v>
      </c>
      <c r="T32" s="119" t="s">
        <v>297</v>
      </c>
      <c r="U32" s="62"/>
      <c r="V32" s="96" t="s">
        <v>261</v>
      </c>
      <c r="W32" s="69" t="s">
        <v>313</v>
      </c>
      <c r="Y32" s="91">
        <v>0.83333333333333304</v>
      </c>
      <c r="Z32" s="92"/>
      <c r="AA32" s="57"/>
      <c r="AB32" s="18"/>
      <c r="AC32" s="62"/>
      <c r="AD32" s="18"/>
      <c r="AE32" s="69"/>
    </row>
    <row r="33" spans="1:31">
      <c r="A33" s="91">
        <v>0.875</v>
      </c>
      <c r="B33" s="92" t="s">
        <v>252</v>
      </c>
      <c r="C33" s="62">
        <v>40</v>
      </c>
      <c r="D33" s="80" t="s">
        <v>143</v>
      </c>
      <c r="E33" s="62">
        <v>20</v>
      </c>
      <c r="F33" s="19" t="s">
        <v>144</v>
      </c>
      <c r="G33" s="69" t="s">
        <v>318</v>
      </c>
      <c r="H33" s="36"/>
      <c r="I33" s="91">
        <v>0.875</v>
      </c>
      <c r="J33" s="92"/>
      <c r="K33" s="62"/>
      <c r="L33" s="94"/>
      <c r="M33" s="62"/>
      <c r="N33" s="95"/>
      <c r="O33" s="69"/>
      <c r="Q33" s="91">
        <v>0.875</v>
      </c>
      <c r="R33" s="92"/>
      <c r="S33" s="62"/>
      <c r="T33" s="94"/>
      <c r="U33" s="62"/>
      <c r="V33" s="95"/>
      <c r="W33" s="69"/>
      <c r="Y33" s="91">
        <v>0.875</v>
      </c>
      <c r="Z33" s="92"/>
      <c r="AA33" s="62"/>
      <c r="AB33" s="114"/>
      <c r="AC33" s="62"/>
      <c r="AD33" s="95"/>
      <c r="AE33" s="69"/>
    </row>
    <row r="34" spans="1:31">
      <c r="A34" s="91">
        <v>0.91666666666666696</v>
      </c>
      <c r="B34" s="92" t="s">
        <v>252</v>
      </c>
      <c r="C34" s="62">
        <v>40</v>
      </c>
      <c r="D34" s="18" t="s">
        <v>130</v>
      </c>
      <c r="E34" s="62">
        <v>40</v>
      </c>
      <c r="F34" s="116" t="s">
        <v>131</v>
      </c>
      <c r="G34" s="69" t="s">
        <v>323</v>
      </c>
      <c r="H34" s="36"/>
      <c r="I34" s="91">
        <v>0.91666666666666696</v>
      </c>
      <c r="J34" s="92" t="s">
        <v>249</v>
      </c>
      <c r="K34" s="62"/>
      <c r="L34" s="19" t="s">
        <v>142</v>
      </c>
      <c r="M34" s="62">
        <v>40</v>
      </c>
      <c r="N34" s="79" t="s">
        <v>296</v>
      </c>
      <c r="O34" s="69" t="s">
        <v>319</v>
      </c>
      <c r="Q34" s="91">
        <v>0.91666666666666696</v>
      </c>
      <c r="R34" s="92"/>
      <c r="S34" s="62"/>
      <c r="T34" s="69"/>
      <c r="U34" s="62"/>
      <c r="V34" s="66"/>
      <c r="W34" s="69"/>
      <c r="Y34" s="91">
        <v>0.91666666666666696</v>
      </c>
      <c r="Z34" s="92"/>
      <c r="AA34" s="62"/>
      <c r="AB34" s="112"/>
      <c r="AC34" s="62"/>
      <c r="AD34" s="66"/>
      <c r="AE34" s="69"/>
    </row>
    <row r="35" spans="1:31" ht="15.75" thickBot="1">
      <c r="A35" s="91">
        <v>0.95833333333333304</v>
      </c>
      <c r="B35" s="92" t="s">
        <v>252</v>
      </c>
      <c r="C35" s="63">
        <v>40</v>
      </c>
      <c r="D35" s="134" t="s">
        <v>119</v>
      </c>
      <c r="E35" s="63">
        <v>30</v>
      </c>
      <c r="F35" s="118" t="s">
        <v>128</v>
      </c>
      <c r="G35" s="70" t="s">
        <v>322</v>
      </c>
      <c r="H35" s="36"/>
      <c r="I35" s="91">
        <v>0.95833333333333304</v>
      </c>
      <c r="J35" s="97"/>
      <c r="K35" s="63"/>
      <c r="L35" s="70"/>
      <c r="M35" s="63"/>
      <c r="N35" s="67"/>
      <c r="O35" s="70"/>
      <c r="Q35" s="91">
        <v>0.95833333333333304</v>
      </c>
      <c r="R35" s="97"/>
      <c r="S35" s="63"/>
      <c r="T35" s="70"/>
      <c r="U35" s="63"/>
      <c r="V35" s="67"/>
      <c r="W35" s="70"/>
      <c r="Y35" s="91">
        <v>0.95833333333333304</v>
      </c>
      <c r="Z35" s="97"/>
      <c r="AA35" s="63"/>
      <c r="AB35" s="111"/>
      <c r="AC35" s="63"/>
      <c r="AD35" s="67"/>
      <c r="AE35" s="70"/>
    </row>
    <row r="36" spans="1:31">
      <c r="A36" s="107">
        <f>SUM(B36:AE36)</f>
        <v>875</v>
      </c>
      <c r="C36" s="106">
        <f>SUM(C22:C35)</f>
        <v>410</v>
      </c>
      <c r="E36" s="106">
        <f>SUM(E22:E35)</f>
        <v>250</v>
      </c>
      <c r="K36" s="106">
        <f>SUM(K22:K35)</f>
        <v>80</v>
      </c>
      <c r="M36" s="106">
        <f>SUM(M22:M35)</f>
        <v>105</v>
      </c>
      <c r="S36" s="106">
        <f>SUM(S22:S35)</f>
        <v>30</v>
      </c>
      <c r="U36" s="106">
        <f>SUM(U22:U35)</f>
        <v>0</v>
      </c>
      <c r="AA36" s="106">
        <f>SUM(AA22:AA35)</f>
        <v>0</v>
      </c>
      <c r="AC36" s="106">
        <f>SUM(AC22:AC35)</f>
        <v>0</v>
      </c>
    </row>
    <row r="37" spans="1:31">
      <c r="A37" s="148">
        <v>890</v>
      </c>
    </row>
    <row r="38" spans="1:31" ht="15.75" thickBot="1">
      <c r="B38" s="106"/>
    </row>
    <row r="39" spans="1:31">
      <c r="A39" s="137" t="s">
        <v>55</v>
      </c>
      <c r="B39" s="138"/>
      <c r="C39" s="68" t="s">
        <v>49</v>
      </c>
      <c r="D39" s="100"/>
      <c r="E39" s="68"/>
      <c r="F39" s="65"/>
      <c r="G39" s="68"/>
      <c r="H39" s="36"/>
      <c r="I39" s="137" t="s">
        <v>55</v>
      </c>
      <c r="J39" s="138"/>
      <c r="K39" s="68" t="s">
        <v>50</v>
      </c>
      <c r="L39" s="86"/>
      <c r="M39" s="68"/>
      <c r="N39" s="133"/>
      <c r="O39" s="68"/>
      <c r="Q39" s="137" t="s">
        <v>55</v>
      </c>
      <c r="R39" s="138"/>
      <c r="S39" s="68" t="s">
        <v>51</v>
      </c>
      <c r="T39" s="86"/>
      <c r="U39" s="68"/>
      <c r="V39" s="133"/>
      <c r="W39" s="68"/>
    </row>
    <row r="40" spans="1:31" ht="15.75" thickBot="1">
      <c r="A40" s="101"/>
      <c r="B40" s="70" t="s">
        <v>247</v>
      </c>
      <c r="C40" s="70" t="s">
        <v>246</v>
      </c>
      <c r="D40" s="101" t="s">
        <v>243</v>
      </c>
      <c r="E40" s="70" t="s">
        <v>246</v>
      </c>
      <c r="F40" s="67" t="s">
        <v>244</v>
      </c>
      <c r="G40" s="70" t="s">
        <v>245</v>
      </c>
      <c r="H40" s="36"/>
      <c r="I40" s="101"/>
      <c r="J40" s="70" t="s">
        <v>247</v>
      </c>
      <c r="K40" s="70" t="s">
        <v>246</v>
      </c>
      <c r="L40" s="70" t="s">
        <v>243</v>
      </c>
      <c r="M40" s="70" t="s">
        <v>246</v>
      </c>
      <c r="N40" s="67" t="s">
        <v>244</v>
      </c>
      <c r="O40" s="70" t="s">
        <v>245</v>
      </c>
      <c r="Q40" s="88"/>
      <c r="R40" s="70" t="s">
        <v>247</v>
      </c>
      <c r="S40" s="70" t="s">
        <v>246</v>
      </c>
      <c r="T40" s="70" t="s">
        <v>243</v>
      </c>
      <c r="U40" s="70" t="s">
        <v>246</v>
      </c>
      <c r="V40" s="67" t="s">
        <v>244</v>
      </c>
      <c r="W40" s="70" t="s">
        <v>245</v>
      </c>
    </row>
    <row r="41" spans="1:31">
      <c r="A41" s="143">
        <v>0.41666666666666669</v>
      </c>
      <c r="B41" s="90"/>
      <c r="C41" s="61"/>
      <c r="D41" s="116"/>
      <c r="E41" s="115"/>
      <c r="F41" s="18"/>
      <c r="G41" s="68"/>
      <c r="H41" s="36"/>
      <c r="I41" s="143">
        <v>0.41666666666666669</v>
      </c>
      <c r="J41" s="90"/>
      <c r="K41" s="61"/>
      <c r="L41" s="18"/>
      <c r="M41" s="61"/>
      <c r="N41" s="80"/>
      <c r="O41" s="68"/>
      <c r="Q41" s="89">
        <v>0.41666666666666669</v>
      </c>
      <c r="R41" s="90"/>
      <c r="S41" s="61"/>
      <c r="T41" s="68"/>
      <c r="U41" s="61"/>
      <c r="V41" s="65"/>
      <c r="W41" s="68"/>
    </row>
    <row r="42" spans="1:31">
      <c r="A42" s="144">
        <v>0.45833333333333331</v>
      </c>
      <c r="B42" s="92"/>
      <c r="C42" s="62"/>
      <c r="D42" s="102"/>
      <c r="E42" s="62"/>
      <c r="F42" s="79"/>
      <c r="G42" s="117"/>
      <c r="H42" s="36"/>
      <c r="I42" s="144">
        <v>0.45833333333333331</v>
      </c>
      <c r="J42" s="92"/>
      <c r="K42" s="62"/>
      <c r="L42" s="69"/>
      <c r="M42" s="62"/>
      <c r="N42" s="66"/>
      <c r="O42" s="69"/>
      <c r="Q42" s="91">
        <v>0.45833333333333331</v>
      </c>
      <c r="R42" s="92"/>
      <c r="S42" s="62"/>
      <c r="T42" s="69"/>
      <c r="U42" s="62"/>
      <c r="V42" s="66"/>
      <c r="W42" s="69"/>
    </row>
    <row r="43" spans="1:31">
      <c r="A43" s="144">
        <v>0.5</v>
      </c>
      <c r="B43" s="92" t="s">
        <v>248</v>
      </c>
      <c r="C43" s="62">
        <v>20</v>
      </c>
      <c r="D43" s="18" t="s">
        <v>199</v>
      </c>
      <c r="E43" s="62">
        <v>15</v>
      </c>
      <c r="F43" s="80" t="s">
        <v>197</v>
      </c>
      <c r="G43" s="69" t="s">
        <v>325</v>
      </c>
      <c r="H43" s="36"/>
      <c r="I43" s="144">
        <v>0.5</v>
      </c>
      <c r="J43" s="92"/>
      <c r="K43" s="62"/>
      <c r="L43" s="69"/>
      <c r="M43" s="62"/>
      <c r="N43" s="66"/>
      <c r="O43" s="69"/>
      <c r="Q43" s="91">
        <v>0.5</v>
      </c>
      <c r="R43" s="92"/>
      <c r="S43" s="62"/>
      <c r="T43" s="69"/>
      <c r="U43" s="62"/>
      <c r="V43" s="66"/>
      <c r="W43" s="69"/>
    </row>
    <row r="44" spans="1:31">
      <c r="A44" s="144">
        <v>0.54166666666666696</v>
      </c>
      <c r="B44" s="92"/>
      <c r="C44" s="62"/>
      <c r="D44" s="108"/>
      <c r="E44" s="109"/>
      <c r="F44" s="79"/>
      <c r="G44" s="69"/>
      <c r="H44" s="36"/>
      <c r="I44" s="144">
        <v>0.54166666666666696</v>
      </c>
      <c r="J44" s="92" t="s">
        <v>251</v>
      </c>
      <c r="K44" s="62"/>
      <c r="L44" s="80" t="s">
        <v>324</v>
      </c>
      <c r="M44" s="62"/>
      <c r="N44" s="141" t="s">
        <v>297</v>
      </c>
      <c r="O44" s="69" t="s">
        <v>322</v>
      </c>
      <c r="Q44" s="91">
        <v>0.54166666666666696</v>
      </c>
      <c r="R44" s="92" t="s">
        <v>248</v>
      </c>
      <c r="S44" s="62"/>
      <c r="T44" s="80" t="s">
        <v>299</v>
      </c>
      <c r="U44" s="62">
        <v>20</v>
      </c>
      <c r="V44" s="18" t="s">
        <v>190</v>
      </c>
      <c r="W44" s="69" t="s">
        <v>338</v>
      </c>
    </row>
    <row r="45" spans="1:31">
      <c r="A45" s="144">
        <v>0.58333333333333404</v>
      </c>
      <c r="B45" s="92"/>
      <c r="C45" s="62"/>
      <c r="D45" s="102"/>
      <c r="E45" s="62"/>
      <c r="F45" s="74"/>
      <c r="G45" s="69"/>
      <c r="H45" s="36"/>
      <c r="I45" s="144">
        <v>0.58333333333333404</v>
      </c>
      <c r="J45" s="92"/>
      <c r="K45" s="62"/>
      <c r="L45" s="69"/>
      <c r="M45" s="62"/>
      <c r="N45" s="66"/>
      <c r="O45" s="69"/>
      <c r="Q45" s="91">
        <v>0.58333333333333404</v>
      </c>
      <c r="R45" s="92"/>
      <c r="S45" s="62"/>
      <c r="T45" s="69"/>
      <c r="U45" s="62"/>
      <c r="V45" s="66"/>
      <c r="W45" s="69"/>
    </row>
    <row r="46" spans="1:31">
      <c r="A46" s="144">
        <v>0.625</v>
      </c>
      <c r="B46" s="92"/>
      <c r="C46" s="62"/>
      <c r="D46" s="102"/>
      <c r="E46" s="62"/>
      <c r="F46" s="74"/>
      <c r="G46" s="69"/>
      <c r="H46" s="36"/>
      <c r="I46" s="144">
        <v>0.625</v>
      </c>
      <c r="J46" s="92"/>
      <c r="K46" s="62"/>
      <c r="L46" s="69"/>
      <c r="M46" s="62"/>
      <c r="N46" s="66"/>
      <c r="O46" s="69"/>
      <c r="Q46" s="91">
        <v>0.625</v>
      </c>
      <c r="R46" s="92"/>
      <c r="S46" s="62"/>
      <c r="T46" s="69"/>
      <c r="U46" s="62"/>
      <c r="V46" s="66"/>
      <c r="W46" s="69"/>
    </row>
    <row r="47" spans="1:31">
      <c r="A47" s="144">
        <v>0.66666666666666696</v>
      </c>
      <c r="B47" s="92"/>
      <c r="C47" s="62"/>
      <c r="D47" s="102"/>
      <c r="E47" s="62"/>
      <c r="F47" s="74"/>
      <c r="G47" s="69"/>
      <c r="H47" s="36"/>
      <c r="I47" s="144">
        <v>0.66666666666666696</v>
      </c>
      <c r="J47" s="92"/>
      <c r="K47" s="62"/>
      <c r="L47" s="69"/>
      <c r="M47" s="62"/>
      <c r="N47" s="66"/>
      <c r="O47" s="69"/>
      <c r="Q47" s="91">
        <v>0.66666666666666696</v>
      </c>
      <c r="R47" s="92"/>
      <c r="S47" s="62"/>
      <c r="T47" s="69"/>
      <c r="U47" s="62"/>
      <c r="V47" s="66"/>
      <c r="W47" s="69"/>
    </row>
    <row r="48" spans="1:31">
      <c r="A48" s="144">
        <v>0.70833333333333304</v>
      </c>
      <c r="B48" s="92"/>
      <c r="C48" s="62"/>
      <c r="D48" s="18"/>
      <c r="E48" s="62"/>
      <c r="F48" s="80"/>
      <c r="G48" s="69"/>
      <c r="H48" s="36"/>
      <c r="I48" s="144">
        <v>0.70833333333333304</v>
      </c>
      <c r="J48" s="92" t="s">
        <v>248</v>
      </c>
      <c r="K48" s="62"/>
      <c r="L48" s="80" t="s">
        <v>196</v>
      </c>
      <c r="M48" s="62"/>
      <c r="N48" s="18" t="s">
        <v>202</v>
      </c>
      <c r="O48" s="69" t="s">
        <v>339</v>
      </c>
      <c r="Q48" s="91">
        <v>0.70833333333333304</v>
      </c>
      <c r="R48" s="92"/>
      <c r="S48" s="62"/>
      <c r="T48" s="69"/>
      <c r="U48" s="62"/>
      <c r="V48" s="66"/>
      <c r="W48" s="69"/>
    </row>
    <row r="49" spans="1:29">
      <c r="A49" s="144">
        <v>0.75</v>
      </c>
      <c r="B49" s="92" t="s">
        <v>252</v>
      </c>
      <c r="C49" s="62">
        <v>40</v>
      </c>
      <c r="D49" s="18" t="s">
        <v>141</v>
      </c>
      <c r="E49" s="62">
        <v>40</v>
      </c>
      <c r="F49" s="116" t="s">
        <v>124</v>
      </c>
      <c r="G49" s="69" t="s">
        <v>341</v>
      </c>
      <c r="H49" s="36"/>
      <c r="I49" s="144">
        <v>0.75</v>
      </c>
      <c r="J49" s="92"/>
      <c r="K49" s="62"/>
      <c r="L49" s="84"/>
      <c r="M49" s="62"/>
      <c r="N49" s="74"/>
      <c r="O49" s="69"/>
      <c r="Q49" s="91">
        <v>0.75</v>
      </c>
      <c r="R49" s="92"/>
      <c r="S49" s="62"/>
      <c r="T49" s="84"/>
      <c r="U49" s="62"/>
      <c r="V49" s="74"/>
      <c r="W49" s="69"/>
    </row>
    <row r="50" spans="1:29">
      <c r="A50" s="144">
        <v>0.79166666666666696</v>
      </c>
      <c r="B50" s="92" t="s">
        <v>252</v>
      </c>
      <c r="C50" s="62">
        <v>40</v>
      </c>
      <c r="D50" s="116" t="s">
        <v>138</v>
      </c>
      <c r="E50" s="62">
        <v>40</v>
      </c>
      <c r="F50" s="18" t="s">
        <v>137</v>
      </c>
      <c r="G50" s="69" t="s">
        <v>353</v>
      </c>
      <c r="H50" s="36"/>
      <c r="I50" s="144">
        <v>0.79166666666666696</v>
      </c>
      <c r="J50" s="92" t="s">
        <v>252</v>
      </c>
      <c r="K50" s="62">
        <v>40</v>
      </c>
      <c r="L50" s="18" t="s">
        <v>135</v>
      </c>
      <c r="M50" s="62">
        <v>20</v>
      </c>
      <c r="N50" s="116" t="s">
        <v>136</v>
      </c>
      <c r="O50" s="69" t="s">
        <v>348</v>
      </c>
      <c r="Q50" s="91">
        <v>0.79166666666666696</v>
      </c>
      <c r="R50" s="92"/>
      <c r="S50" s="62"/>
      <c r="T50" s="94"/>
      <c r="U50" s="62"/>
      <c r="V50" s="95"/>
      <c r="W50" s="69"/>
    </row>
    <row r="51" spans="1:29">
      <c r="A51" s="144">
        <v>0.83333333333333304</v>
      </c>
      <c r="B51" s="92" t="s">
        <v>252</v>
      </c>
      <c r="C51" s="62"/>
      <c r="D51" s="80" t="s">
        <v>125</v>
      </c>
      <c r="E51" s="62"/>
      <c r="F51" s="18" t="s">
        <v>143</v>
      </c>
      <c r="G51" s="69" t="s">
        <v>357</v>
      </c>
      <c r="H51" s="36"/>
      <c r="I51" s="144">
        <v>0.83333333333333304</v>
      </c>
      <c r="J51" s="92" t="s">
        <v>293</v>
      </c>
      <c r="K51" s="62">
        <v>40</v>
      </c>
      <c r="L51" s="119" t="s">
        <v>330</v>
      </c>
      <c r="M51" s="62">
        <v>40</v>
      </c>
      <c r="N51" s="95" t="s">
        <v>331</v>
      </c>
      <c r="O51" s="69" t="s">
        <v>355</v>
      </c>
      <c r="Q51" s="91">
        <v>0.83333333333333304</v>
      </c>
      <c r="R51" s="92" t="s">
        <v>249</v>
      </c>
      <c r="S51" s="62">
        <v>20</v>
      </c>
      <c r="T51" s="119" t="s">
        <v>326</v>
      </c>
      <c r="U51" s="62">
        <v>40</v>
      </c>
      <c r="V51" s="96" t="s">
        <v>327</v>
      </c>
      <c r="W51" s="69" t="s">
        <v>356</v>
      </c>
    </row>
    <row r="52" spans="1:29">
      <c r="A52" s="144">
        <v>0.875</v>
      </c>
      <c r="B52" s="92" t="s">
        <v>293</v>
      </c>
      <c r="C52" s="62">
        <v>20</v>
      </c>
      <c r="D52" s="141" t="s">
        <v>332</v>
      </c>
      <c r="E52" s="62">
        <v>40</v>
      </c>
      <c r="F52" s="116" t="s">
        <v>333</v>
      </c>
      <c r="G52" s="69" t="s">
        <v>341</v>
      </c>
      <c r="H52" s="36"/>
      <c r="I52" s="144">
        <v>0.875</v>
      </c>
      <c r="J52" s="92" t="s">
        <v>293</v>
      </c>
      <c r="K52" s="62"/>
      <c r="L52" s="142" t="s">
        <v>328</v>
      </c>
      <c r="M52" s="62">
        <v>40</v>
      </c>
      <c r="N52" s="157" t="s">
        <v>329</v>
      </c>
      <c r="O52" s="117" t="s">
        <v>358</v>
      </c>
      <c r="Q52" s="91">
        <v>0.875</v>
      </c>
      <c r="R52" s="92" t="s">
        <v>252</v>
      </c>
      <c r="S52" s="62">
        <v>40</v>
      </c>
      <c r="T52" s="18" t="s">
        <v>132</v>
      </c>
      <c r="U52" s="62">
        <v>40</v>
      </c>
      <c r="V52" s="116" t="s">
        <v>126</v>
      </c>
      <c r="W52" s="69" t="s">
        <v>268</v>
      </c>
    </row>
    <row r="53" spans="1:29">
      <c r="A53" s="144">
        <v>0.91666666666666696</v>
      </c>
      <c r="B53" s="92" t="s">
        <v>250</v>
      </c>
      <c r="C53" s="62">
        <v>30</v>
      </c>
      <c r="D53" s="80" t="s">
        <v>334</v>
      </c>
      <c r="E53" s="62"/>
      <c r="F53" s="146" t="s">
        <v>335</v>
      </c>
      <c r="G53" s="69" t="s">
        <v>301</v>
      </c>
      <c r="H53" s="36"/>
      <c r="I53" s="144">
        <v>0.91666666666666696</v>
      </c>
      <c r="J53" s="92" t="s">
        <v>248</v>
      </c>
      <c r="K53" s="62"/>
      <c r="L53" s="18" t="s">
        <v>198</v>
      </c>
      <c r="M53" s="62"/>
      <c r="N53" s="80" t="s">
        <v>197</v>
      </c>
      <c r="O53" s="69" t="s">
        <v>360</v>
      </c>
      <c r="Q53" s="91">
        <v>0.91666666666666696</v>
      </c>
      <c r="R53" s="92"/>
      <c r="S53" s="62"/>
      <c r="T53" s="69"/>
      <c r="U53" s="62"/>
      <c r="V53" s="66"/>
      <c r="W53" s="69"/>
    </row>
    <row r="54" spans="1:29" ht="15.75" thickBot="1">
      <c r="A54" s="145">
        <v>0.95833333333333304</v>
      </c>
      <c r="B54" s="97" t="s">
        <v>250</v>
      </c>
      <c r="C54" s="63"/>
      <c r="D54" s="134" t="s">
        <v>336</v>
      </c>
      <c r="E54" s="63">
        <v>20</v>
      </c>
      <c r="F54" s="118" t="s">
        <v>337</v>
      </c>
      <c r="G54" s="70" t="s">
        <v>270</v>
      </c>
      <c r="H54" s="36"/>
      <c r="I54" s="145">
        <v>0.95833333333333304</v>
      </c>
      <c r="J54" s="97"/>
      <c r="K54" s="63"/>
      <c r="L54" s="70"/>
      <c r="M54" s="63"/>
      <c r="N54" s="67"/>
      <c r="O54" s="70"/>
      <c r="Q54" s="91">
        <v>0.95833333333333304</v>
      </c>
      <c r="R54" s="97"/>
      <c r="S54" s="63"/>
      <c r="T54" s="70"/>
      <c r="U54" s="63"/>
      <c r="V54" s="67"/>
      <c r="W54" s="70"/>
    </row>
    <row r="55" spans="1:29">
      <c r="A55" s="107">
        <f>SUM(B55:AE55)</f>
        <v>645</v>
      </c>
      <c r="C55" s="106">
        <f>SUM(C41:C54)</f>
        <v>150</v>
      </c>
      <c r="E55" s="106">
        <f>SUM(E41:E54)</f>
        <v>155</v>
      </c>
      <c r="K55" s="106">
        <f>SUM(K41:K54)</f>
        <v>80</v>
      </c>
      <c r="M55" s="106">
        <f>SUM(M41:M54)</f>
        <v>100</v>
      </c>
      <c r="S55" s="106">
        <f>SUM(S41:S54)</f>
        <v>60</v>
      </c>
      <c r="U55" s="106">
        <f>SUM(U41:U54)</f>
        <v>100</v>
      </c>
      <c r="AA55" s="106">
        <f>SUM(AA41:AA54)</f>
        <v>0</v>
      </c>
      <c r="AC55" s="106">
        <f>SUM(AC41:AC54)</f>
        <v>0</v>
      </c>
    </row>
    <row r="57" spans="1:29" ht="15.75" thickBot="1">
      <c r="L57" s="155"/>
      <c r="M57" s="156"/>
      <c r="N57" s="120"/>
    </row>
    <row r="58" spans="1:29">
      <c r="A58" s="137" t="s">
        <v>60</v>
      </c>
      <c r="B58" s="138"/>
      <c r="C58" s="68" t="s">
        <v>49</v>
      </c>
      <c r="D58" s="100"/>
      <c r="E58" s="68"/>
      <c r="F58" s="65"/>
      <c r="G58" s="68"/>
      <c r="H58" s="36"/>
      <c r="I58" s="137" t="s">
        <v>60</v>
      </c>
      <c r="J58" s="138"/>
      <c r="K58" s="68" t="s">
        <v>50</v>
      </c>
      <c r="L58" s="86"/>
      <c r="M58" s="68"/>
      <c r="N58" s="133"/>
      <c r="O58" s="68"/>
      <c r="Q58" s="137" t="s">
        <v>60</v>
      </c>
      <c r="R58" s="138"/>
      <c r="S58" s="68" t="s">
        <v>51</v>
      </c>
      <c r="T58" s="86"/>
      <c r="U58" s="68"/>
      <c r="V58" s="133"/>
      <c r="W58" s="68"/>
    </row>
    <row r="59" spans="1:29" ht="15.75" thickBot="1">
      <c r="A59" s="101"/>
      <c r="B59" s="70" t="s">
        <v>247</v>
      </c>
      <c r="C59" s="70" t="s">
        <v>246</v>
      </c>
      <c r="D59" s="101" t="s">
        <v>243</v>
      </c>
      <c r="E59" s="70" t="s">
        <v>246</v>
      </c>
      <c r="F59" s="67" t="s">
        <v>244</v>
      </c>
      <c r="G59" s="70" t="s">
        <v>245</v>
      </c>
      <c r="H59" s="36"/>
      <c r="I59" s="101"/>
      <c r="J59" s="70" t="s">
        <v>247</v>
      </c>
      <c r="K59" s="70" t="s">
        <v>246</v>
      </c>
      <c r="L59" s="70" t="s">
        <v>243</v>
      </c>
      <c r="M59" s="70" t="s">
        <v>246</v>
      </c>
      <c r="N59" s="67" t="s">
        <v>244</v>
      </c>
      <c r="O59" s="70" t="s">
        <v>245</v>
      </c>
      <c r="Q59" s="88"/>
      <c r="R59" s="70" t="s">
        <v>247</v>
      </c>
      <c r="S59" s="70" t="s">
        <v>246</v>
      </c>
      <c r="T59" s="70" t="s">
        <v>243</v>
      </c>
      <c r="U59" s="70" t="s">
        <v>246</v>
      </c>
      <c r="V59" s="67" t="s">
        <v>244</v>
      </c>
      <c r="W59" s="70" t="s">
        <v>245</v>
      </c>
    </row>
    <row r="60" spans="1:29">
      <c r="A60" s="143">
        <v>0.41666666666666669</v>
      </c>
      <c r="B60" s="90"/>
      <c r="C60" s="61"/>
      <c r="D60" s="116"/>
      <c r="E60" s="115"/>
      <c r="F60" s="18"/>
      <c r="G60" s="68"/>
      <c r="H60" s="36"/>
      <c r="I60" s="143">
        <v>0.41666666666666669</v>
      </c>
      <c r="J60" s="90"/>
      <c r="K60" s="61"/>
      <c r="L60" s="18"/>
      <c r="M60" s="61"/>
      <c r="N60" s="80"/>
      <c r="O60" s="68"/>
      <c r="Q60" s="89">
        <v>0.41666666666666669</v>
      </c>
      <c r="R60" s="90"/>
      <c r="S60" s="61"/>
      <c r="T60" s="68"/>
      <c r="U60" s="61"/>
      <c r="V60" s="65"/>
      <c r="W60" s="68"/>
    </row>
    <row r="61" spans="1:29">
      <c r="A61" s="144">
        <v>0.45833333333333331</v>
      </c>
      <c r="B61" s="92"/>
      <c r="C61" s="62"/>
      <c r="D61" s="102"/>
      <c r="E61" s="62"/>
      <c r="F61" s="79"/>
      <c r="G61" s="117"/>
      <c r="H61" s="36"/>
      <c r="I61" s="144">
        <v>0.45833333333333331</v>
      </c>
      <c r="J61" s="92"/>
      <c r="K61" s="62"/>
      <c r="L61" s="69"/>
      <c r="M61" s="62"/>
      <c r="N61" s="66"/>
      <c r="O61" s="69"/>
      <c r="Q61" s="91">
        <v>0.45833333333333331</v>
      </c>
      <c r="R61" s="92"/>
      <c r="S61" s="62"/>
      <c r="T61" s="69"/>
      <c r="U61" s="62"/>
      <c r="V61" s="66"/>
      <c r="W61" s="69"/>
    </row>
    <row r="62" spans="1:29">
      <c r="A62" s="144">
        <v>0.5</v>
      </c>
      <c r="B62" s="92"/>
      <c r="C62" s="62"/>
      <c r="D62" s="18"/>
      <c r="E62" s="62"/>
      <c r="F62" s="80"/>
      <c r="G62" s="69"/>
      <c r="H62" s="36"/>
      <c r="I62" s="144">
        <v>0.5</v>
      </c>
      <c r="J62" s="92"/>
      <c r="K62" s="62"/>
      <c r="L62" s="69"/>
      <c r="M62" s="62"/>
      <c r="N62" s="66"/>
      <c r="O62" s="69"/>
      <c r="Q62" s="91">
        <v>0.5</v>
      </c>
      <c r="R62" s="92"/>
      <c r="S62" s="62"/>
      <c r="T62" s="69"/>
      <c r="U62" s="62"/>
      <c r="V62" s="66"/>
      <c r="W62" s="69"/>
    </row>
    <row r="63" spans="1:29">
      <c r="A63" s="144">
        <v>0.54166666666666696</v>
      </c>
      <c r="B63" s="92"/>
      <c r="C63" s="62"/>
      <c r="D63" s="108"/>
      <c r="E63" s="109"/>
      <c r="F63" s="79"/>
      <c r="G63" s="69"/>
      <c r="H63" s="36"/>
      <c r="I63" s="144">
        <v>0.54166666666666696</v>
      </c>
      <c r="J63" s="92"/>
      <c r="K63" s="62"/>
      <c r="L63" s="80"/>
      <c r="M63" s="62"/>
      <c r="N63" s="141"/>
      <c r="O63" s="69"/>
      <c r="Q63" s="91">
        <v>0.54166666666666696</v>
      </c>
      <c r="R63" s="92"/>
      <c r="S63" s="62"/>
      <c r="T63" s="80"/>
      <c r="U63" s="62"/>
      <c r="V63" s="18"/>
      <c r="W63" s="69"/>
    </row>
    <row r="64" spans="1:29">
      <c r="A64" s="144">
        <v>0.58333333333333404</v>
      </c>
      <c r="B64" s="92"/>
      <c r="C64" s="62"/>
      <c r="D64" s="102"/>
      <c r="E64" s="62"/>
      <c r="F64" s="74"/>
      <c r="G64" s="69"/>
      <c r="H64" s="36"/>
      <c r="I64" s="144">
        <v>0.58333333333333404</v>
      </c>
      <c r="J64" s="92"/>
      <c r="K64" s="62"/>
      <c r="L64" s="69"/>
      <c r="M64" s="62"/>
      <c r="N64" s="66"/>
      <c r="O64" s="69"/>
      <c r="Q64" s="91">
        <v>0.58333333333333404</v>
      </c>
      <c r="R64" s="92"/>
      <c r="S64" s="62"/>
      <c r="T64" s="69"/>
      <c r="U64" s="62"/>
      <c r="V64" s="66"/>
      <c r="W64" s="69"/>
    </row>
    <row r="65" spans="1:29">
      <c r="A65" s="144">
        <v>0.625</v>
      </c>
      <c r="B65" s="92"/>
      <c r="C65" s="62"/>
      <c r="D65" s="102"/>
      <c r="E65" s="62"/>
      <c r="F65" s="74"/>
      <c r="G65" s="69"/>
      <c r="H65" s="36"/>
      <c r="I65" s="144">
        <v>0.625</v>
      </c>
      <c r="J65" s="92"/>
      <c r="K65" s="62"/>
      <c r="L65" s="69"/>
      <c r="M65" s="62"/>
      <c r="N65" s="66"/>
      <c r="O65" s="69"/>
      <c r="Q65" s="91">
        <v>0.625</v>
      </c>
      <c r="R65" s="92"/>
      <c r="S65" s="62"/>
      <c r="T65" s="69"/>
      <c r="U65" s="62"/>
      <c r="V65" s="66"/>
      <c r="W65" s="69"/>
    </row>
    <row r="66" spans="1:29">
      <c r="A66" s="144">
        <v>0.66666666666666696</v>
      </c>
      <c r="B66" s="92"/>
      <c r="C66" s="62"/>
      <c r="D66" s="102"/>
      <c r="E66" s="62"/>
      <c r="F66" s="74"/>
      <c r="G66" s="69"/>
      <c r="H66" s="36"/>
      <c r="I66" s="144">
        <v>0.66666666666666696</v>
      </c>
      <c r="J66" s="92"/>
      <c r="K66" s="62"/>
      <c r="L66" s="69"/>
      <c r="M66" s="62"/>
      <c r="N66" s="66"/>
      <c r="O66" s="69"/>
      <c r="Q66" s="91">
        <v>0.66666666666666696</v>
      </c>
      <c r="R66" s="92"/>
      <c r="S66" s="62"/>
      <c r="T66" s="69"/>
      <c r="U66" s="62"/>
      <c r="V66" s="66"/>
      <c r="W66" s="69"/>
    </row>
    <row r="67" spans="1:29">
      <c r="A67" s="144">
        <v>0.70833333333333304</v>
      </c>
      <c r="B67" s="92"/>
      <c r="C67" s="62"/>
      <c r="D67" s="18"/>
      <c r="E67" s="62"/>
      <c r="F67" s="80"/>
      <c r="G67" s="69"/>
      <c r="H67" s="36"/>
      <c r="I67" s="144">
        <v>0.70833333333333304</v>
      </c>
      <c r="J67" s="92"/>
      <c r="K67" s="62"/>
      <c r="L67" s="80"/>
      <c r="M67" s="62"/>
      <c r="N67" s="18"/>
      <c r="O67" s="69"/>
      <c r="Q67" s="91">
        <v>0.70833333333333304</v>
      </c>
      <c r="R67" s="92"/>
      <c r="S67" s="62"/>
      <c r="T67" s="69"/>
      <c r="U67" s="62"/>
      <c r="V67" s="66"/>
      <c r="W67" s="69"/>
    </row>
    <row r="68" spans="1:29">
      <c r="A68" s="144">
        <v>0.75</v>
      </c>
      <c r="B68" s="92"/>
      <c r="C68" s="62"/>
      <c r="D68" s="18"/>
      <c r="E68" s="62"/>
      <c r="F68" s="116"/>
      <c r="G68" s="69"/>
      <c r="H68" s="36"/>
      <c r="I68" s="144">
        <v>0.75</v>
      </c>
      <c r="J68" s="92"/>
      <c r="K68" s="62"/>
      <c r="L68" s="84"/>
      <c r="M68" s="62"/>
      <c r="N68" s="74"/>
      <c r="O68" s="69"/>
      <c r="Q68" s="91">
        <v>0.75</v>
      </c>
      <c r="R68" s="92"/>
      <c r="S68" s="62"/>
      <c r="T68" s="84"/>
      <c r="U68" s="62"/>
      <c r="V68" s="74"/>
      <c r="W68" s="69"/>
    </row>
    <row r="69" spans="1:29">
      <c r="A69" s="144">
        <v>0.79166666666666696</v>
      </c>
      <c r="B69" s="92"/>
      <c r="C69" s="62"/>
      <c r="D69" s="116"/>
      <c r="E69" s="62"/>
      <c r="F69" s="18"/>
      <c r="G69" s="69"/>
      <c r="H69" s="36"/>
      <c r="I69" s="144">
        <v>0.79166666666666696</v>
      </c>
      <c r="J69" s="92"/>
      <c r="K69" s="62"/>
      <c r="L69" s="18"/>
      <c r="M69" s="62"/>
      <c r="N69" s="116"/>
      <c r="O69" s="69"/>
      <c r="Q69" s="91">
        <v>0.79166666666666696</v>
      </c>
      <c r="R69" s="92"/>
      <c r="S69" s="62"/>
      <c r="T69" s="94"/>
      <c r="U69" s="62"/>
      <c r="V69" s="95"/>
      <c r="W69" s="69"/>
    </row>
    <row r="70" spans="1:29">
      <c r="A70" s="144">
        <v>0.83333333333333304</v>
      </c>
      <c r="B70" s="92"/>
      <c r="C70" s="62"/>
      <c r="D70" s="80"/>
      <c r="E70" s="62"/>
      <c r="F70" s="18"/>
      <c r="G70" s="69"/>
      <c r="H70" s="36"/>
      <c r="I70" s="144">
        <v>0.83333333333333304</v>
      </c>
      <c r="J70" s="92"/>
      <c r="K70" s="62"/>
      <c r="L70" s="119"/>
      <c r="M70" s="62"/>
      <c r="N70" s="95"/>
      <c r="O70" s="69"/>
      <c r="Q70" s="91">
        <v>0.83333333333333304</v>
      </c>
      <c r="R70" s="92"/>
      <c r="S70" s="62"/>
      <c r="T70" s="119"/>
      <c r="U70" s="62"/>
      <c r="V70" s="96"/>
      <c r="W70" s="69"/>
    </row>
    <row r="71" spans="1:29">
      <c r="A71" s="144">
        <v>0.875</v>
      </c>
      <c r="B71" s="92"/>
      <c r="C71" s="62"/>
      <c r="D71" s="141"/>
      <c r="E71" s="62"/>
      <c r="F71" s="116"/>
      <c r="G71" s="69"/>
      <c r="H71" s="36"/>
      <c r="I71" s="144">
        <v>0.875</v>
      </c>
      <c r="J71" s="92"/>
      <c r="K71" s="62"/>
      <c r="L71" s="142"/>
      <c r="M71" s="62"/>
      <c r="N71" s="157"/>
      <c r="O71" s="117"/>
      <c r="Q71" s="91">
        <v>0.875</v>
      </c>
      <c r="R71" s="92"/>
      <c r="S71" s="62"/>
      <c r="T71" s="18"/>
      <c r="U71" s="62"/>
      <c r="V71" s="116"/>
      <c r="W71" s="69"/>
    </row>
    <row r="72" spans="1:29">
      <c r="A72" s="144">
        <v>0.91666666666666696</v>
      </c>
      <c r="B72" s="92"/>
      <c r="C72" s="62"/>
      <c r="D72" s="80"/>
      <c r="E72" s="62"/>
      <c r="F72" s="146"/>
      <c r="G72" s="69"/>
      <c r="H72" s="36"/>
      <c r="I72" s="144">
        <v>0.91666666666666696</v>
      </c>
      <c r="J72" s="92"/>
      <c r="K72" s="62"/>
      <c r="L72" s="18"/>
      <c r="M72" s="62"/>
      <c r="N72" s="80"/>
      <c r="O72" s="69"/>
      <c r="Q72" s="91">
        <v>0.91666666666666696</v>
      </c>
      <c r="R72" s="92"/>
      <c r="S72" s="62"/>
      <c r="T72" s="69"/>
      <c r="U72" s="62"/>
      <c r="V72" s="66"/>
      <c r="W72" s="69"/>
    </row>
    <row r="73" spans="1:29" ht="15.75" thickBot="1">
      <c r="A73" s="145">
        <v>0.95833333333333304</v>
      </c>
      <c r="B73" s="97"/>
      <c r="C73" s="63"/>
      <c r="D73" s="134"/>
      <c r="E73" s="63"/>
      <c r="F73" s="118"/>
      <c r="G73" s="70"/>
      <c r="H73" s="36"/>
      <c r="I73" s="145">
        <v>0.95833333333333304</v>
      </c>
      <c r="J73" s="97"/>
      <c r="K73" s="63"/>
      <c r="L73" s="70"/>
      <c r="M73" s="63"/>
      <c r="N73" s="67"/>
      <c r="O73" s="70"/>
      <c r="Q73" s="91">
        <v>0.95833333333333304</v>
      </c>
      <c r="R73" s="97"/>
      <c r="S73" s="63"/>
      <c r="T73" s="70"/>
      <c r="U73" s="63"/>
      <c r="V73" s="67"/>
      <c r="W73" s="70"/>
    </row>
    <row r="74" spans="1:29">
      <c r="A74" s="107">
        <f>SUM(B74:AE74)</f>
        <v>0</v>
      </c>
      <c r="C74" s="106">
        <f>SUM(C60:C73)</f>
        <v>0</v>
      </c>
      <c r="E74" s="106">
        <f>SUM(E60:E73)</f>
        <v>0</v>
      </c>
      <c r="K74" s="106">
        <f>SUM(K60:K73)</f>
        <v>0</v>
      </c>
      <c r="M74" s="106">
        <f>SUM(M60:M73)</f>
        <v>0</v>
      </c>
      <c r="S74" s="106">
        <f>SUM(S60:S73)</f>
        <v>0</v>
      </c>
      <c r="U74" s="106">
        <f>SUM(U60:U73)</f>
        <v>0</v>
      </c>
      <c r="AA74" s="106">
        <f>SUM(AA60:AA73)</f>
        <v>0</v>
      </c>
      <c r="AC74" s="106">
        <f>SUM(AC60:AC73)</f>
        <v>0</v>
      </c>
    </row>
  </sheetData>
  <mergeCells count="12">
    <mergeCell ref="A39:B39"/>
    <mergeCell ref="I39:J39"/>
    <mergeCell ref="Q39:R39"/>
    <mergeCell ref="A58:B58"/>
    <mergeCell ref="I58:J58"/>
    <mergeCell ref="Q58:R58"/>
    <mergeCell ref="Y20:Z20"/>
    <mergeCell ref="A1:B1"/>
    <mergeCell ref="I1:J1"/>
    <mergeCell ref="A20:B20"/>
    <mergeCell ref="I20:J20"/>
    <mergeCell ref="Q20:R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tercera masculino</vt:lpstr>
      <vt:lpstr>niños</vt:lpstr>
      <vt:lpstr>primera masculino</vt:lpstr>
      <vt:lpstr>mixto</vt:lpstr>
      <vt:lpstr>segunda masculino</vt:lpstr>
      <vt:lpstr>femenino</vt:lpstr>
      <vt:lpstr>OCUPACIÓN PISTAS</vt:lpstr>
      <vt:lpstr>ORDEN DE JUEGO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PORT</cp:lastModifiedBy>
  <dcterms:created xsi:type="dcterms:W3CDTF">2017-08-11T08:52:06Z</dcterms:created>
  <dcterms:modified xsi:type="dcterms:W3CDTF">2017-08-15T01:02:13Z</dcterms:modified>
</cp:coreProperties>
</file>